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Requirements" sheetId="2" r:id="rId5"/>
    <sheet state="visible" name="Specifications" sheetId="3" r:id="rId6"/>
    <sheet state="visible" name="SpecificationCalc" sheetId="4" r:id="rId7"/>
  </sheets>
  <definedNames/>
  <calcPr/>
</workbook>
</file>

<file path=xl/sharedStrings.xml><?xml version="1.0" encoding="utf-8"?>
<sst xmlns="http://schemas.openxmlformats.org/spreadsheetml/2006/main" count="45" uniqueCount="41">
  <si>
    <t>House Location</t>
  </si>
  <si>
    <t>List Price</t>
  </si>
  <si>
    <t>Theoretical Offer</t>
  </si>
  <si>
    <t>Meets Requirements?</t>
  </si>
  <si>
    <t>Specification Score</t>
  </si>
  <si>
    <t>Unknowns</t>
  </si>
  <si>
    <t>Score</t>
  </si>
  <si>
    <t>Rank</t>
  </si>
  <si>
    <t>Trailing behind next place</t>
  </si>
  <si>
    <t>123 Main Street</t>
  </si>
  <si>
    <t>234 Side Street</t>
  </si>
  <si>
    <t>AC Possible</t>
  </si>
  <si>
    <t>3 Bedrooms</t>
  </si>
  <si>
    <t>1 bath with shower and 1 with tub</t>
  </si>
  <si>
    <t>Est. Monthly Payment &lt; X</t>
  </si>
  <si>
    <t>Available</t>
  </si>
  <si>
    <t>Weight ($)</t>
  </si>
  <si>
    <t>Scale</t>
  </si>
  <si>
    <t>Proximity to fun things (Scotch Pines, Old Town, friends) (0-2 for nowhere near, close to fun things, walk to Scotch Pines)</t>
  </si>
  <si>
    <t>Kitchen 0-10</t>
  </si>
  <si>
    <t>Entryway Feng Shui</t>
  </si>
  <si>
    <t>Garage</t>
  </si>
  <si>
    <r>
      <rPr>
        <rFont val="Arial"/>
        <color theme="1"/>
        <sz val="10.0"/>
      </rPr>
      <t>2</t>
    </r>
    <r>
      <rPr>
        <rFont val="Arial"/>
        <color theme="1"/>
        <sz val="10.0"/>
        <vertAlign val="superscript"/>
      </rPr>
      <t>nd</t>
    </r>
    <r>
      <rPr>
        <rFont val="Arial"/>
        <color theme="1"/>
        <sz val="10.0"/>
      </rPr>
      <t xml:space="preserve"> Car Garage</t>
    </r>
  </si>
  <si>
    <t>Heating exists and is not baseboard</t>
  </si>
  <si>
    <t>Work space</t>
  </si>
  <si>
    <t>M.Ba. Shower (0-10: possible, remodel, good)</t>
  </si>
  <si>
    <t>Bath with tub shower (0-10: possible, remodel, good)</t>
  </si>
  <si>
    <t>One more ½ bath</t>
  </si>
  <si>
    <t>M. Closet 0-10</t>
  </si>
  <si>
    <t>Elementary School Rating (Redfin)</t>
  </si>
  <si>
    <t>Middle School Rating (Redfin)</t>
  </si>
  <si>
    <t>High School Rating (Redfin)</t>
  </si>
  <si>
    <t>Walk to dog green space (blocks &gt;1)</t>
  </si>
  <si>
    <t>Transit (bad metric, remove)</t>
  </si>
  <si>
    <t>Cycling (also bad metric)</t>
  </si>
  <si>
    <t>Asbestos/Lead Paint Mitigation (built before 1978?)</t>
  </si>
  <si>
    <t>HOA quality (Non-existant – overbearing)</t>
  </si>
  <si>
    <t>Anticipated immediate work in $</t>
  </si>
  <si>
    <t>Ac exists as desired</t>
  </si>
  <si>
    <t>Solar panels</t>
  </si>
  <si>
    <t>unknown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</si>
</sst>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TRUE&quot;;&quot;TRUE&quot;;&quot;FALSE&quot;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sz val="9.0"/>
      <color rgb="FF4285F4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shrinkToFit="0" vertical="bottom" wrapText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13"/>
    <col customWidth="1" min="2" max="2" width="11.5"/>
    <col customWidth="1" min="3" max="3" width="17.63"/>
    <col customWidth="1" min="4" max="7" width="11.5"/>
    <col customWidth="1" min="8" max="8" width="10.88"/>
    <col customWidth="1" min="9" max="9" width="7.5"/>
    <col customWidth="1" min="10" max="27" width="8.63"/>
  </cols>
  <sheetData>
    <row r="1" ht="12.75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</row>
    <row r="2" ht="12.75" customHeight="1">
      <c r="A2" s="4" t="s">
        <v>9</v>
      </c>
      <c r="B2" s="4">
        <v>600000.0</v>
      </c>
      <c r="C2" s="4">
        <v>615000.0</v>
      </c>
      <c r="D2" s="5" t="b">
        <f>IF(COUNTA(Requirements!B2:Z2)=COUNTA(Requirements!B$1:Z$1),AND(Requirements!B2:Z2),"missing info")</f>
        <v>1</v>
      </c>
      <c r="E2" s="3">
        <f>IF(COUNTA(Specifications!B4:Z4)=COUNTA(Specifications!B$3:Z$3),SUM(SpecificationCalc!B2:Z2),"missing info")</f>
        <v>196750</v>
      </c>
      <c r="F2" s="3">
        <f>COUNTIF(Specifications!B4:Z4,"unknown")</f>
        <v>1</v>
      </c>
      <c r="G2" s="3">
        <f t="shared" ref="G2:G3" si="1">IF(D2,IFERROR(E2-IF(ISBLANK(C2),B2,C2),""),"")</f>
        <v>-418250</v>
      </c>
      <c r="H2" s="3">
        <f t="shared" ref="H2:H3" si="2">RANK(G2,G:G)</f>
        <v>2</v>
      </c>
      <c r="I2" s="3">
        <f t="shared" ref="I2:I3" si="3">IF(D2, IF(H2=1,0,G2-XLOOKUP(H2-1,H:H,G:G)),"")</f>
        <v>-100500</v>
      </c>
    </row>
    <row r="3" ht="12.75" customHeight="1">
      <c r="A3" s="4" t="s">
        <v>10</v>
      </c>
      <c r="B3" s="4">
        <v>500000.0</v>
      </c>
      <c r="C3" s="6"/>
      <c r="D3" s="5" t="b">
        <f>IF(COUNTA(Requirements!B3:Z3)=COUNTA(Requirements!B$1:Z$1),AND(Requirements!B3:Z3),"missing info")</f>
        <v>1</v>
      </c>
      <c r="E3" s="3">
        <f>IF(COUNTA(Specifications!B5:Z5)=COUNTA(Specifications!B$3:Z$3),SUM(SpecificationCalc!B3:Z3),"missing info")</f>
        <v>182250</v>
      </c>
      <c r="F3" s="3">
        <f>COUNTIF(Specifications!B5:Z5,"unknown")</f>
        <v>2</v>
      </c>
      <c r="G3" s="3">
        <f t="shared" si="1"/>
        <v>-317750</v>
      </c>
      <c r="H3" s="3">
        <f t="shared" si="2"/>
        <v>1</v>
      </c>
      <c r="I3" s="3">
        <f t="shared" si="3"/>
        <v>0</v>
      </c>
    </row>
    <row r="4" ht="12.75" customHeight="1">
      <c r="D4" s="5"/>
    </row>
    <row r="5" ht="12.75" customHeight="1">
      <c r="D5" s="5"/>
    </row>
    <row r="6" ht="12.75" customHeight="1">
      <c r="D6" s="5"/>
    </row>
    <row r="7" ht="12.75" customHeight="1">
      <c r="D7" s="5"/>
    </row>
    <row r="8" ht="12.75" customHeight="1">
      <c r="D8" s="5"/>
    </row>
    <row r="9" ht="12.75" customHeight="1">
      <c r="D9" s="5"/>
    </row>
    <row r="10" ht="12.75" customHeight="1">
      <c r="D10" s="5"/>
    </row>
    <row r="11" ht="12.75" customHeight="1">
      <c r="D11" s="5"/>
    </row>
    <row r="12" ht="12.75" customHeight="1">
      <c r="D12" s="5"/>
    </row>
    <row r="13" ht="12.75" customHeight="1">
      <c r="D13" s="5"/>
    </row>
    <row r="14" ht="12.75" customHeight="1">
      <c r="D14" s="5"/>
    </row>
    <row r="15" ht="12.75" customHeight="1">
      <c r="D15" s="5"/>
    </row>
    <row r="16" ht="12.75" customHeight="1">
      <c r="D16" s="5"/>
    </row>
    <row r="17" ht="12.75" customHeight="1">
      <c r="D17" s="5"/>
      <c r="J17" s="7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G1:G1000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rintOptions/>
  <pageMargins bottom="0.7875" footer="0.0" header="0.0" left="0.7875" right="0.787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1.5"/>
    <col customWidth="1" min="4" max="4" width="26.88"/>
    <col customWidth="1" min="5" max="5" width="23.38"/>
    <col customWidth="1" min="6" max="6" width="11.5"/>
    <col customWidth="1" min="7" max="26" width="8.63"/>
  </cols>
  <sheetData>
    <row r="1" ht="12.75" customHeight="1">
      <c r="A1" s="1"/>
      <c r="B1" s="1" t="s">
        <v>11</v>
      </c>
      <c r="C1" s="1" t="s">
        <v>12</v>
      </c>
      <c r="D1" s="1" t="s">
        <v>13</v>
      </c>
      <c r="E1" s="4" t="s">
        <v>14</v>
      </c>
      <c r="F1" s="4" t="s">
        <v>15</v>
      </c>
    </row>
    <row r="2" ht="12.75" customHeight="1">
      <c r="A2" s="3" t="str">
        <f>Summary!A2</f>
        <v>123 Main Street</v>
      </c>
      <c r="B2" s="5" t="b">
        <v>1</v>
      </c>
      <c r="C2" s="5" t="b">
        <v>1</v>
      </c>
      <c r="D2" s="5" t="b">
        <v>1</v>
      </c>
      <c r="E2" s="4" t="b">
        <v>1</v>
      </c>
      <c r="F2" s="4" t="b">
        <v>1</v>
      </c>
    </row>
    <row r="3" ht="12.75" customHeight="1">
      <c r="A3" s="3" t="str">
        <f>Summary!A3</f>
        <v>234 Side Street</v>
      </c>
      <c r="B3" s="4" t="b">
        <v>1</v>
      </c>
      <c r="C3" s="4" t="b">
        <v>1</v>
      </c>
      <c r="D3" s="4" t="b">
        <v>1</v>
      </c>
      <c r="E3" s="4" t="b">
        <v>1</v>
      </c>
      <c r="F3" s="4" t="b">
        <v>1</v>
      </c>
    </row>
    <row r="4" ht="12.75" customHeight="1">
      <c r="A4" s="3" t="str">
        <f>Summary!A4</f>
        <v/>
      </c>
    </row>
    <row r="5" ht="12.75" customHeight="1">
      <c r="A5" s="3" t="str">
        <f>Summary!A5</f>
        <v/>
      </c>
    </row>
    <row r="6" ht="12.75" customHeight="1">
      <c r="A6" s="3" t="str">
        <f>Summary!A6</f>
        <v/>
      </c>
    </row>
    <row r="7" ht="12.75" customHeight="1">
      <c r="A7" s="3" t="str">
        <f>Summary!A7</f>
        <v/>
      </c>
    </row>
    <row r="8" ht="12.75" customHeight="1">
      <c r="A8" s="3" t="str">
        <f>Summary!A8</f>
        <v/>
      </c>
    </row>
    <row r="9" ht="12.75" customHeight="1">
      <c r="A9" s="3" t="str">
        <f>Summary!A9</f>
        <v/>
      </c>
    </row>
    <row r="10" ht="12.75" customHeight="1">
      <c r="A10" s="3" t="str">
        <f>Summary!A10</f>
        <v/>
      </c>
    </row>
    <row r="11" ht="12.75" customHeight="1">
      <c r="A11" s="3" t="str">
        <f>Summary!A11</f>
        <v/>
      </c>
    </row>
    <row r="12" ht="12.75" customHeight="1">
      <c r="A12" s="3" t="str">
        <f>Summary!A12</f>
        <v/>
      </c>
    </row>
    <row r="13" ht="12.75" customHeight="1">
      <c r="A13" s="3" t="str">
        <f>Summary!A13</f>
        <v/>
      </c>
    </row>
    <row r="14" ht="12.75" customHeight="1">
      <c r="A14" s="3" t="str">
        <f>Summary!A14</f>
        <v/>
      </c>
    </row>
    <row r="15" ht="12.75" customHeight="1">
      <c r="A15" s="3" t="str">
        <f>Summary!A15</f>
        <v/>
      </c>
    </row>
    <row r="16" ht="12.75" customHeight="1">
      <c r="A16" s="3" t="str">
        <f>Summary!A16</f>
        <v/>
      </c>
    </row>
    <row r="17" ht="12.75" customHeight="1">
      <c r="A17" s="3" t="str">
        <f>Summary!A17</f>
        <v/>
      </c>
    </row>
    <row r="18" ht="12.75" customHeight="1">
      <c r="A18" s="3" t="str">
        <f>Summary!A18</f>
        <v/>
      </c>
    </row>
    <row r="19" ht="12.75" customHeight="1">
      <c r="A19" s="3" t="str">
        <f>Summary!A19</f>
        <v/>
      </c>
    </row>
    <row r="20" ht="12.75" customHeight="1">
      <c r="A20" s="3" t="str">
        <f>Summary!A20</f>
        <v/>
      </c>
    </row>
    <row r="21" ht="12.75" customHeight="1">
      <c r="A21" s="3" t="str">
        <f>Summary!A21</f>
        <v/>
      </c>
    </row>
    <row r="22" ht="12.75" customHeight="1">
      <c r="A22" s="3" t="str">
        <f>Summary!A22</f>
        <v/>
      </c>
    </row>
    <row r="23" ht="12.75" customHeight="1">
      <c r="A23" s="3" t="str">
        <f>Summary!A23</f>
        <v/>
      </c>
    </row>
    <row r="24" ht="12.75" customHeight="1">
      <c r="A24" s="3" t="str">
        <f>Summary!A24</f>
        <v/>
      </c>
    </row>
    <row r="25" ht="12.75" customHeight="1">
      <c r="A25" s="3" t="str">
        <f>Summary!A25</f>
        <v/>
      </c>
    </row>
    <row r="26" ht="12.75" customHeight="1">
      <c r="A26" s="3" t="str">
        <f>Summary!A26</f>
        <v/>
      </c>
    </row>
    <row r="27" ht="12.75" customHeight="1">
      <c r="A27" s="3" t="str">
        <f>Summary!A27</f>
        <v/>
      </c>
    </row>
    <row r="28" ht="12.75" customHeight="1">
      <c r="A28" s="3" t="str">
        <f>Summary!A28</f>
        <v/>
      </c>
    </row>
    <row r="29" ht="12.75" customHeight="1">
      <c r="A29" s="3" t="str">
        <f>Summary!A29</f>
        <v/>
      </c>
    </row>
    <row r="30" ht="12.75" customHeight="1">
      <c r="A30" s="3" t="str">
        <f>Summary!A30</f>
        <v/>
      </c>
    </row>
    <row r="31" ht="12.75" customHeight="1">
      <c r="A31" s="3" t="str">
        <f>Summary!A31</f>
        <v/>
      </c>
    </row>
    <row r="32" ht="12.75" customHeight="1">
      <c r="A32" s="3" t="str">
        <f>Summary!A32</f>
        <v/>
      </c>
    </row>
    <row r="33" ht="12.75" customHeight="1">
      <c r="A33" s="3" t="str">
        <f>Summary!A33</f>
        <v/>
      </c>
    </row>
    <row r="34" ht="12.75" customHeight="1">
      <c r="A34" s="3" t="str">
        <f>Summary!A34</f>
        <v/>
      </c>
    </row>
    <row r="35" ht="12.75" customHeight="1">
      <c r="A35" s="3" t="str">
        <f>Summary!A35</f>
        <v/>
      </c>
    </row>
    <row r="36" ht="12.75" customHeight="1">
      <c r="A36" s="3" t="str">
        <f>Summary!A36</f>
        <v/>
      </c>
    </row>
    <row r="37" ht="12.75" customHeight="1">
      <c r="A37" s="3" t="str">
        <f>Summary!A37</f>
        <v/>
      </c>
    </row>
    <row r="38" ht="12.75" customHeight="1">
      <c r="A38" s="3" t="str">
        <f>Summary!A38</f>
        <v/>
      </c>
    </row>
    <row r="39" ht="12.75" customHeight="1">
      <c r="A39" s="3" t="str">
        <f>Summary!A39</f>
        <v/>
      </c>
    </row>
    <row r="40" ht="12.75" customHeight="1">
      <c r="A40" s="3" t="str">
        <f>Summary!A40</f>
        <v/>
      </c>
    </row>
    <row r="41" ht="12.75" customHeight="1">
      <c r="A41" s="3" t="str">
        <f>Summary!A41</f>
        <v/>
      </c>
    </row>
    <row r="42" ht="12.75" customHeight="1">
      <c r="A42" s="3" t="str">
        <f>Summary!A42</f>
        <v/>
      </c>
    </row>
    <row r="43" ht="12.75" customHeight="1">
      <c r="A43" s="3" t="str">
        <f>Summary!A43</f>
        <v/>
      </c>
    </row>
    <row r="44" ht="12.75" customHeight="1">
      <c r="A44" s="3" t="str">
        <f>Summary!A44</f>
        <v/>
      </c>
    </row>
    <row r="45" ht="12.75" customHeight="1">
      <c r="A45" s="3" t="str">
        <f>Summary!A45</f>
        <v/>
      </c>
    </row>
    <row r="46" ht="12.75" customHeight="1">
      <c r="A46" s="3" t="str">
        <f>Summary!A46</f>
        <v/>
      </c>
    </row>
    <row r="47" ht="12.75" customHeight="1">
      <c r="A47" s="3" t="str">
        <f>Summary!A47</f>
        <v/>
      </c>
    </row>
    <row r="48" ht="12.75" customHeight="1">
      <c r="A48" s="3" t="str">
        <f>Summary!A48</f>
        <v/>
      </c>
    </row>
    <row r="49" ht="12.75" customHeight="1">
      <c r="A49" s="3" t="str">
        <f>Summary!A49</f>
        <v/>
      </c>
    </row>
    <row r="50" ht="12.75" customHeight="1">
      <c r="A50" s="3" t="str">
        <f>Summary!A50</f>
        <v/>
      </c>
    </row>
    <row r="51" ht="12.75" customHeight="1">
      <c r="A51" s="3" t="str">
        <f>Summary!A51</f>
        <v/>
      </c>
    </row>
    <row r="52" ht="12.75" customHeight="1">
      <c r="A52" s="3" t="str">
        <f>Summary!A52</f>
        <v/>
      </c>
    </row>
    <row r="53" ht="12.75" customHeight="1">
      <c r="A53" s="3" t="str">
        <f>Summary!A53</f>
        <v/>
      </c>
    </row>
    <row r="54" ht="12.75" customHeight="1">
      <c r="A54" s="3" t="str">
        <f>Summary!A54</f>
        <v/>
      </c>
    </row>
    <row r="55" ht="12.75" customHeight="1">
      <c r="A55" s="3" t="str">
        <f>Summary!A55</f>
        <v/>
      </c>
    </row>
    <row r="56" ht="12.75" customHeight="1">
      <c r="A56" s="3" t="str">
        <f>Summary!A56</f>
        <v/>
      </c>
    </row>
    <row r="57" ht="12.75" customHeight="1">
      <c r="A57" s="3" t="str">
        <f>Summary!A57</f>
        <v/>
      </c>
    </row>
    <row r="58" ht="12.75" customHeight="1">
      <c r="A58" s="3" t="str">
        <f>Summary!A58</f>
        <v/>
      </c>
    </row>
    <row r="59" ht="12.75" customHeight="1">
      <c r="A59" s="3" t="str">
        <f>Summary!A59</f>
        <v/>
      </c>
    </row>
    <row r="60" ht="12.75" customHeight="1">
      <c r="A60" s="3" t="str">
        <f>Summary!A60</f>
        <v/>
      </c>
    </row>
    <row r="61" ht="12.75" customHeight="1">
      <c r="A61" s="3" t="str">
        <f>Summary!A61</f>
        <v/>
      </c>
    </row>
    <row r="62" ht="12.75" customHeight="1">
      <c r="A62" s="3" t="str">
        <f>Summary!A62</f>
        <v/>
      </c>
    </row>
    <row r="63" ht="12.75" customHeight="1">
      <c r="A63" s="3" t="str">
        <f>Summary!A63</f>
        <v/>
      </c>
    </row>
    <row r="64" ht="12.75" customHeight="1">
      <c r="A64" s="3" t="str">
        <f>Summary!A64</f>
        <v/>
      </c>
    </row>
    <row r="65" ht="12.75" customHeight="1">
      <c r="A65" s="3" t="str">
        <f>Summary!A65</f>
        <v/>
      </c>
    </row>
    <row r="66" ht="12.75" customHeight="1">
      <c r="A66" s="3" t="str">
        <f>Summary!A66</f>
        <v/>
      </c>
    </row>
    <row r="67" ht="12.75" customHeight="1">
      <c r="A67" s="3" t="str">
        <f>Summary!A67</f>
        <v/>
      </c>
    </row>
    <row r="68" ht="12.75" customHeight="1">
      <c r="A68" s="3" t="str">
        <f>Summary!A68</f>
        <v/>
      </c>
    </row>
    <row r="69" ht="12.75" customHeight="1">
      <c r="A69" s="3" t="str">
        <f>Summary!A69</f>
        <v/>
      </c>
    </row>
    <row r="70" ht="12.75" customHeight="1">
      <c r="A70" s="3" t="str">
        <f>Summary!A70</f>
        <v/>
      </c>
    </row>
    <row r="71" ht="12.75" customHeight="1">
      <c r="A71" s="3" t="str">
        <f>Summary!A71</f>
        <v/>
      </c>
    </row>
    <row r="72" ht="12.75" customHeight="1">
      <c r="A72" s="3" t="str">
        <f>Summary!A72</f>
        <v/>
      </c>
    </row>
    <row r="73" ht="12.75" customHeight="1">
      <c r="A73" s="3" t="str">
        <f>Summary!A73</f>
        <v/>
      </c>
    </row>
    <row r="74" ht="12.75" customHeight="1">
      <c r="A74" s="3" t="str">
        <f>Summary!A74</f>
        <v/>
      </c>
    </row>
    <row r="75" ht="12.75" customHeight="1">
      <c r="A75" s="3" t="str">
        <f>Summary!A75</f>
        <v/>
      </c>
    </row>
    <row r="76" ht="12.75" customHeight="1">
      <c r="A76" s="3" t="str">
        <f>Summary!A76</f>
        <v/>
      </c>
    </row>
    <row r="77" ht="12.75" customHeight="1">
      <c r="A77" s="3" t="str">
        <f>Summary!A77</f>
        <v/>
      </c>
    </row>
    <row r="78" ht="12.75" customHeight="1">
      <c r="A78" s="3" t="str">
        <f>Summary!A78</f>
        <v/>
      </c>
    </row>
    <row r="79" ht="12.75" customHeight="1">
      <c r="A79" s="3" t="str">
        <f>Summary!A79</f>
        <v/>
      </c>
    </row>
    <row r="80" ht="12.75" customHeight="1">
      <c r="A80" s="3" t="str">
        <f>Summary!A80</f>
        <v/>
      </c>
    </row>
    <row r="81" ht="12.75" customHeight="1">
      <c r="A81" s="3" t="str">
        <f>Summary!A81</f>
        <v/>
      </c>
    </row>
    <row r="82" ht="12.75" customHeight="1">
      <c r="A82" s="3" t="str">
        <f>Summary!A82</f>
        <v/>
      </c>
    </row>
    <row r="83" ht="12.75" customHeight="1">
      <c r="A83" s="3" t="str">
        <f>Summary!A83</f>
        <v/>
      </c>
    </row>
    <row r="84" ht="12.75" customHeight="1">
      <c r="A84" s="3" t="str">
        <f>Summary!A84</f>
        <v/>
      </c>
    </row>
    <row r="85" ht="12.75" customHeight="1">
      <c r="A85" s="3" t="str">
        <f>Summary!A85</f>
        <v/>
      </c>
    </row>
    <row r="86" ht="12.75" customHeight="1">
      <c r="A86" s="3" t="str">
        <f>Summary!A86</f>
        <v/>
      </c>
    </row>
    <row r="87" ht="12.75" customHeight="1">
      <c r="A87" s="3" t="str">
        <f>Summary!A87</f>
        <v/>
      </c>
    </row>
    <row r="88" ht="12.75" customHeight="1">
      <c r="A88" s="3" t="str">
        <f>Summary!A88</f>
        <v/>
      </c>
    </row>
    <row r="89" ht="12.75" customHeight="1">
      <c r="A89" s="3" t="str">
        <f>Summary!A89</f>
        <v/>
      </c>
    </row>
    <row r="90" ht="12.75" customHeight="1">
      <c r="A90" s="3" t="str">
        <f>Summary!A90</f>
        <v/>
      </c>
    </row>
    <row r="91" ht="12.75" customHeight="1">
      <c r="A91" s="3" t="str">
        <f>Summary!A91</f>
        <v/>
      </c>
    </row>
    <row r="92" ht="12.75" customHeight="1">
      <c r="A92" s="3" t="str">
        <f>Summary!A92</f>
        <v/>
      </c>
    </row>
    <row r="93" ht="12.75" customHeight="1">
      <c r="A93" s="3" t="str">
        <f>Summary!A93</f>
        <v/>
      </c>
    </row>
    <row r="94" ht="12.75" customHeight="1">
      <c r="A94" s="3" t="str">
        <f>Summary!A94</f>
        <v/>
      </c>
    </row>
    <row r="95" ht="12.75" customHeight="1">
      <c r="A95" s="3" t="str">
        <f>Summary!A95</f>
        <v/>
      </c>
    </row>
    <row r="96" ht="12.75" customHeight="1">
      <c r="A96" s="3" t="str">
        <f>Summary!A96</f>
        <v/>
      </c>
    </row>
    <row r="97" ht="12.75" customHeight="1">
      <c r="A97" s="3" t="str">
        <f>Summary!A97</f>
        <v/>
      </c>
    </row>
    <row r="98" ht="12.75" customHeight="1">
      <c r="A98" s="3" t="str">
        <f>Summary!A98</f>
        <v/>
      </c>
    </row>
    <row r="99" ht="12.75" customHeight="1">
      <c r="A99" s="3" t="str">
        <f>Summary!A99</f>
        <v/>
      </c>
    </row>
    <row r="100" ht="12.75" customHeight="1">
      <c r="A100" s="3" t="str">
        <f>Summary!A100</f>
        <v/>
      </c>
    </row>
    <row r="101" ht="12.75" customHeight="1">
      <c r="A101" s="3" t="str">
        <f>Summary!A101</f>
        <v/>
      </c>
    </row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5" footer="0.0" header="0.0" left="0.7875" right="0.787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22.75"/>
    <col customWidth="1" min="2" max="8" width="11.5"/>
    <col customWidth="1" min="9" max="9" width="13.38"/>
    <col customWidth="1" min="10" max="10" width="16.13"/>
    <col customWidth="1" min="11" max="21" width="11.5"/>
    <col customWidth="1" min="22" max="26" width="8.63"/>
  </cols>
  <sheetData>
    <row r="1" ht="12.75" customHeight="1">
      <c r="A1" s="4" t="s">
        <v>16</v>
      </c>
      <c r="B1" s="4">
        <v>50000.0</v>
      </c>
      <c r="C1" s="4">
        <v>40000.0</v>
      </c>
      <c r="D1" s="3">
        <v>10000.0</v>
      </c>
      <c r="E1" s="4">
        <v>70000.0</v>
      </c>
      <c r="F1" s="3">
        <v>10000.0</v>
      </c>
      <c r="G1" s="3">
        <v>10000.0</v>
      </c>
      <c r="H1" s="3">
        <v>15000.0</v>
      </c>
      <c r="I1" s="3">
        <v>10000.0</v>
      </c>
      <c r="J1" s="3">
        <v>10000.0</v>
      </c>
      <c r="K1" s="3">
        <v>5000.0</v>
      </c>
      <c r="L1" s="3">
        <v>5000.0</v>
      </c>
      <c r="M1" s="4">
        <v>0.0</v>
      </c>
      <c r="N1" s="4">
        <v>0.0</v>
      </c>
      <c r="O1" s="4">
        <v>0.0</v>
      </c>
      <c r="P1" s="4">
        <v>-10000.0</v>
      </c>
      <c r="Q1" s="4">
        <v>0.0</v>
      </c>
      <c r="R1" s="4">
        <v>25000.0</v>
      </c>
      <c r="S1" s="4">
        <v>-25000.0</v>
      </c>
      <c r="T1" s="3">
        <v>10000.0</v>
      </c>
      <c r="U1" s="4">
        <v>-2.0</v>
      </c>
      <c r="V1" s="4">
        <v>50000.0</v>
      </c>
      <c r="W1" s="4">
        <v>7500.0</v>
      </c>
    </row>
    <row r="2" ht="12.75" customHeight="1">
      <c r="A2" s="3" t="s">
        <v>17</v>
      </c>
      <c r="B2" s="4">
        <v>2.0</v>
      </c>
      <c r="C2" s="3">
        <v>10.0</v>
      </c>
      <c r="D2" s="3">
        <v>10.0</v>
      </c>
      <c r="E2" s="3">
        <v>1.0</v>
      </c>
      <c r="F2" s="3">
        <v>1.0</v>
      </c>
      <c r="G2" s="3">
        <v>1.0</v>
      </c>
      <c r="H2" s="3">
        <v>1.0</v>
      </c>
      <c r="I2" s="3">
        <v>10.0</v>
      </c>
      <c r="J2" s="3">
        <v>10.0</v>
      </c>
      <c r="K2" s="3">
        <v>1.0</v>
      </c>
      <c r="L2" s="3">
        <v>10.0</v>
      </c>
      <c r="M2" s="4">
        <v>10.0</v>
      </c>
      <c r="N2" s="4">
        <v>10.0</v>
      </c>
      <c r="O2" s="4">
        <v>10.0</v>
      </c>
      <c r="P2" s="4">
        <v>1.0</v>
      </c>
      <c r="Q2" s="4">
        <v>1.0</v>
      </c>
      <c r="R2" s="3">
        <v>100.0</v>
      </c>
      <c r="S2" s="3">
        <v>1.0</v>
      </c>
      <c r="T2" s="3">
        <v>10.0</v>
      </c>
      <c r="U2" s="3">
        <v>1.0</v>
      </c>
      <c r="V2" s="4">
        <v>1.0</v>
      </c>
      <c r="W2" s="4">
        <v>1.0</v>
      </c>
    </row>
    <row r="3" ht="12.75" customHeight="1">
      <c r="A3" s="3" t="s">
        <v>0</v>
      </c>
      <c r="B3" s="4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4" t="s">
        <v>29</v>
      </c>
      <c r="N3" s="4" t="s">
        <v>30</v>
      </c>
      <c r="O3" s="4" t="s">
        <v>31</v>
      </c>
      <c r="P3" s="4" t="s">
        <v>32</v>
      </c>
      <c r="Q3" s="4" t="s">
        <v>33</v>
      </c>
      <c r="R3" s="4" t="s">
        <v>34</v>
      </c>
      <c r="S3" s="4" t="s">
        <v>35</v>
      </c>
      <c r="T3" s="3" t="s">
        <v>36</v>
      </c>
      <c r="U3" s="3" t="s">
        <v>37</v>
      </c>
      <c r="V3" s="4" t="s">
        <v>38</v>
      </c>
      <c r="W3" s="4" t="s">
        <v>39</v>
      </c>
    </row>
    <row r="4" ht="12.75" customHeight="1">
      <c r="A4" s="3" t="str">
        <f>Summary!A2</f>
        <v>123 Main Street</v>
      </c>
      <c r="B4" s="4">
        <v>0.0</v>
      </c>
      <c r="C4" s="4">
        <v>5.0</v>
      </c>
      <c r="D4" s="3">
        <v>7.0</v>
      </c>
      <c r="E4" s="3">
        <v>1.0</v>
      </c>
      <c r="F4" s="3">
        <v>1.0</v>
      </c>
      <c r="G4" s="3">
        <v>1.0</v>
      </c>
      <c r="H4" s="3">
        <v>1.0</v>
      </c>
      <c r="I4" s="3">
        <v>7.0</v>
      </c>
      <c r="J4" s="3">
        <v>10.0</v>
      </c>
      <c r="K4" s="3">
        <v>1.0</v>
      </c>
      <c r="L4" s="3" t="s">
        <v>40</v>
      </c>
      <c r="M4" s="3">
        <v>4.0</v>
      </c>
      <c r="N4" s="3">
        <v>4.0</v>
      </c>
      <c r="O4" s="3">
        <v>4.0</v>
      </c>
      <c r="P4" s="4">
        <v>1.0</v>
      </c>
      <c r="Q4" s="3">
        <v>34.0</v>
      </c>
      <c r="R4" s="3">
        <v>71.0</v>
      </c>
      <c r="S4" s="4">
        <v>1.0</v>
      </c>
      <c r="T4" s="3">
        <v>10.0</v>
      </c>
      <c r="U4" s="3">
        <v>0.0</v>
      </c>
      <c r="V4" s="4">
        <v>1.0</v>
      </c>
      <c r="W4" s="4">
        <v>0.0</v>
      </c>
    </row>
    <row r="5" ht="12.75" customHeight="1">
      <c r="A5" s="3" t="str">
        <f>Summary!A3</f>
        <v>234 Side Street</v>
      </c>
      <c r="B5" s="4">
        <v>1.0</v>
      </c>
      <c r="C5" s="4">
        <v>3.0</v>
      </c>
      <c r="D5" s="4">
        <v>4.0</v>
      </c>
      <c r="E5" s="4">
        <v>1.0</v>
      </c>
      <c r="F5" s="4">
        <v>1.0</v>
      </c>
      <c r="G5" s="4">
        <v>0.0</v>
      </c>
      <c r="H5" s="4">
        <v>1.0</v>
      </c>
      <c r="I5" s="4">
        <v>10.0</v>
      </c>
      <c r="J5" s="4" t="s">
        <v>40</v>
      </c>
      <c r="K5" s="4">
        <v>1.0</v>
      </c>
      <c r="L5" s="4" t="s">
        <v>40</v>
      </c>
      <c r="M5" s="4">
        <v>5.0</v>
      </c>
      <c r="N5" s="4">
        <v>3.0</v>
      </c>
      <c r="O5" s="4">
        <v>6.0</v>
      </c>
      <c r="P5" s="4">
        <v>0.0</v>
      </c>
      <c r="Q5" s="4">
        <v>35.0</v>
      </c>
      <c r="R5" s="4">
        <v>85.0</v>
      </c>
      <c r="S5" s="4">
        <v>0.0</v>
      </c>
      <c r="T5" s="4">
        <v>10.0</v>
      </c>
      <c r="U5" s="4">
        <v>0.0</v>
      </c>
      <c r="V5" s="4">
        <v>0.0</v>
      </c>
      <c r="W5" s="4">
        <v>0.0</v>
      </c>
    </row>
    <row r="6" ht="12.75" customHeight="1">
      <c r="A6" s="3" t="str">
        <f>Summary!A4</f>
        <v/>
      </c>
    </row>
    <row r="7" ht="12.75" customHeight="1">
      <c r="A7" s="3" t="str">
        <f>Summary!A5</f>
        <v/>
      </c>
    </row>
    <row r="8" ht="12.75" customHeight="1">
      <c r="A8" s="3" t="str">
        <f>Summary!A6</f>
        <v/>
      </c>
    </row>
    <row r="9" ht="12.75" customHeight="1">
      <c r="A9" s="3" t="str">
        <f>Summary!A7</f>
        <v/>
      </c>
    </row>
    <row r="10" ht="12.75" customHeight="1">
      <c r="A10" s="3" t="str">
        <f>Summary!A8</f>
        <v/>
      </c>
    </row>
    <row r="11" ht="12.75" customHeight="1">
      <c r="A11" s="3" t="str">
        <f>Summary!A9</f>
        <v/>
      </c>
    </row>
    <row r="12" ht="12.75" customHeight="1">
      <c r="A12" s="3" t="str">
        <f>Summary!A10</f>
        <v/>
      </c>
    </row>
    <row r="13" ht="12.75" customHeight="1">
      <c r="A13" s="3" t="str">
        <f>Summary!A11</f>
        <v/>
      </c>
    </row>
    <row r="14" ht="12.75" customHeight="1">
      <c r="A14" s="3" t="str">
        <f>Summary!A12</f>
        <v/>
      </c>
    </row>
    <row r="15" ht="12.75" customHeight="1">
      <c r="A15" s="3" t="str">
        <f>Summary!A13</f>
        <v/>
      </c>
    </row>
    <row r="16" ht="12.75" customHeight="1">
      <c r="A16" s="3" t="str">
        <f>Summary!A14</f>
        <v/>
      </c>
    </row>
    <row r="17" ht="12.75" customHeight="1">
      <c r="A17" s="3" t="str">
        <f>Summary!A15</f>
        <v/>
      </c>
    </row>
    <row r="18" ht="12.75" customHeight="1">
      <c r="A18" s="3" t="str">
        <f>Summary!A16</f>
        <v/>
      </c>
    </row>
    <row r="19" ht="12.75" customHeight="1">
      <c r="A19" s="3" t="str">
        <f>Summary!A17</f>
        <v/>
      </c>
    </row>
    <row r="20" ht="12.75" customHeight="1">
      <c r="A20" s="3" t="str">
        <f>Summary!A18</f>
        <v/>
      </c>
    </row>
    <row r="21" ht="12.75" customHeight="1">
      <c r="A21" s="3" t="str">
        <f>Summary!A19</f>
        <v/>
      </c>
    </row>
    <row r="22" ht="12.75" customHeight="1">
      <c r="A22" s="3" t="str">
        <f>Summary!A20</f>
        <v/>
      </c>
    </row>
    <row r="23" ht="12.75" customHeight="1">
      <c r="A23" s="3" t="str">
        <f>Summary!A21</f>
        <v/>
      </c>
    </row>
    <row r="24" ht="12.75" customHeight="1">
      <c r="A24" s="3" t="str">
        <f>Summary!A22</f>
        <v/>
      </c>
    </row>
    <row r="25" ht="12.75" customHeight="1">
      <c r="A25" s="3" t="str">
        <f>Summary!A23</f>
        <v/>
      </c>
    </row>
    <row r="26" ht="12.75" customHeight="1">
      <c r="A26" s="3" t="str">
        <f>Summary!A24</f>
        <v/>
      </c>
    </row>
    <row r="27" ht="12.75" customHeight="1">
      <c r="A27" s="3" t="str">
        <f>Summary!A25</f>
        <v/>
      </c>
    </row>
    <row r="28" ht="12.75" customHeight="1">
      <c r="A28" s="3" t="str">
        <f>Summary!A26</f>
        <v/>
      </c>
    </row>
    <row r="29" ht="12.75" customHeight="1">
      <c r="A29" s="3" t="str">
        <f>Summary!A27</f>
        <v/>
      </c>
    </row>
    <row r="30" ht="12.75" customHeight="1">
      <c r="A30" s="3" t="str">
        <f>Summary!A28</f>
        <v/>
      </c>
    </row>
    <row r="31" ht="12.75" customHeight="1">
      <c r="A31" s="3" t="str">
        <f>Summary!A29</f>
        <v/>
      </c>
    </row>
    <row r="32" ht="12.75" customHeight="1">
      <c r="A32" s="3" t="str">
        <f>Summary!A30</f>
        <v/>
      </c>
    </row>
    <row r="33" ht="12.75" customHeight="1">
      <c r="A33" s="3" t="str">
        <f>Summary!A31</f>
        <v/>
      </c>
    </row>
    <row r="34" ht="12.75" customHeight="1">
      <c r="A34" s="3" t="str">
        <f>Summary!A32</f>
        <v/>
      </c>
    </row>
    <row r="35" ht="12.75" customHeight="1">
      <c r="A35" s="3" t="str">
        <f>Summary!A33</f>
        <v/>
      </c>
    </row>
    <row r="36" ht="12.75" customHeight="1">
      <c r="A36" s="3" t="str">
        <f>Summary!A34</f>
        <v/>
      </c>
    </row>
    <row r="37" ht="12.75" customHeight="1">
      <c r="A37" s="3" t="str">
        <f>Summary!A35</f>
        <v/>
      </c>
    </row>
    <row r="38" ht="12.75" customHeight="1">
      <c r="A38" s="3" t="str">
        <f>Summary!A36</f>
        <v/>
      </c>
    </row>
    <row r="39" ht="12.75" customHeight="1">
      <c r="A39" s="3" t="str">
        <f>Summary!A37</f>
        <v/>
      </c>
    </row>
    <row r="40" ht="12.75" customHeight="1">
      <c r="A40" s="3" t="str">
        <f>Summary!A38</f>
        <v/>
      </c>
    </row>
    <row r="41" ht="12.75" customHeight="1">
      <c r="A41" s="3" t="str">
        <f>Summary!A39</f>
        <v/>
      </c>
    </row>
    <row r="42" ht="12.75" customHeight="1">
      <c r="A42" s="3" t="str">
        <f>Summary!A40</f>
        <v/>
      </c>
    </row>
    <row r="43" ht="12.75" customHeight="1">
      <c r="A43" s="3" t="str">
        <f>Summary!A41</f>
        <v/>
      </c>
    </row>
    <row r="44" ht="12.75" customHeight="1">
      <c r="A44" s="3" t="str">
        <f>Summary!A42</f>
        <v/>
      </c>
    </row>
    <row r="45" ht="12.75" customHeight="1">
      <c r="A45" s="3" t="str">
        <f>Summary!A43</f>
        <v/>
      </c>
    </row>
    <row r="46" ht="12.75" customHeight="1">
      <c r="A46" s="3" t="str">
        <f>Summary!A44</f>
        <v/>
      </c>
    </row>
    <row r="47" ht="12.75" customHeight="1">
      <c r="A47" s="3" t="str">
        <f>Summary!A45</f>
        <v/>
      </c>
    </row>
    <row r="48" ht="12.75" customHeight="1">
      <c r="A48" s="3" t="str">
        <f>Summary!A46</f>
        <v/>
      </c>
    </row>
    <row r="49" ht="12.75" customHeight="1">
      <c r="A49" s="3" t="str">
        <f>Summary!A47</f>
        <v/>
      </c>
    </row>
    <row r="50" ht="12.75" customHeight="1">
      <c r="A50" s="3" t="str">
        <f>Summary!A48</f>
        <v/>
      </c>
    </row>
    <row r="51" ht="12.75" customHeight="1">
      <c r="A51" s="3" t="str">
        <f>Summary!A49</f>
        <v/>
      </c>
    </row>
    <row r="52" ht="12.75" customHeight="1">
      <c r="A52" s="3" t="str">
        <f>Summary!A50</f>
        <v/>
      </c>
    </row>
    <row r="53" ht="12.75" customHeight="1">
      <c r="A53" s="3" t="str">
        <f>Summary!A51</f>
        <v/>
      </c>
    </row>
    <row r="54" ht="12.75" customHeight="1">
      <c r="A54" s="3" t="str">
        <f>Summary!A52</f>
        <v/>
      </c>
    </row>
    <row r="55" ht="12.75" customHeight="1">
      <c r="A55" s="3" t="str">
        <f>Summary!A53</f>
        <v/>
      </c>
    </row>
    <row r="56" ht="12.75" customHeight="1">
      <c r="A56" s="3" t="str">
        <f>Summary!A54</f>
        <v/>
      </c>
    </row>
    <row r="57" ht="12.75" customHeight="1">
      <c r="A57" s="3" t="str">
        <f>Summary!A55</f>
        <v/>
      </c>
    </row>
    <row r="58" ht="12.75" customHeight="1">
      <c r="A58" s="3" t="str">
        <f>Summary!A56</f>
        <v/>
      </c>
    </row>
    <row r="59" ht="12.75" customHeight="1">
      <c r="A59" s="3" t="str">
        <f>Summary!A57</f>
        <v/>
      </c>
    </row>
    <row r="60" ht="12.75" customHeight="1">
      <c r="A60" s="3" t="str">
        <f>Summary!A58</f>
        <v/>
      </c>
    </row>
    <row r="61" ht="12.75" customHeight="1">
      <c r="A61" s="3" t="str">
        <f>Summary!A59</f>
        <v/>
      </c>
    </row>
    <row r="62" ht="12.75" customHeight="1">
      <c r="A62" s="3" t="str">
        <f>Summary!A60</f>
        <v/>
      </c>
    </row>
    <row r="63" ht="12.75" customHeight="1">
      <c r="A63" s="3" t="str">
        <f>Summary!A61</f>
        <v/>
      </c>
    </row>
    <row r="64" ht="12.75" customHeight="1">
      <c r="A64" s="3" t="str">
        <f>Summary!A62</f>
        <v/>
      </c>
    </row>
    <row r="65" ht="12.75" customHeight="1">
      <c r="A65" s="3" t="str">
        <f>Summary!A63</f>
        <v/>
      </c>
    </row>
    <row r="66" ht="12.75" customHeight="1">
      <c r="A66" s="3" t="str">
        <f>Summary!A64</f>
        <v/>
      </c>
    </row>
    <row r="67" ht="12.75" customHeight="1">
      <c r="A67" s="3" t="str">
        <f>Summary!A65</f>
        <v/>
      </c>
    </row>
    <row r="68" ht="12.75" customHeight="1">
      <c r="A68" s="3" t="str">
        <f>Summary!A66</f>
        <v/>
      </c>
    </row>
    <row r="69" ht="12.75" customHeight="1">
      <c r="A69" s="3" t="str">
        <f>Summary!A67</f>
        <v/>
      </c>
    </row>
    <row r="70" ht="12.75" customHeight="1">
      <c r="A70" s="3" t="str">
        <f>Summary!A68</f>
        <v/>
      </c>
    </row>
    <row r="71" ht="12.75" customHeight="1">
      <c r="A71" s="3" t="str">
        <f>Summary!A69</f>
        <v/>
      </c>
    </row>
    <row r="72" ht="12.75" customHeight="1">
      <c r="A72" s="3" t="str">
        <f>Summary!A70</f>
        <v/>
      </c>
    </row>
    <row r="73" ht="12.75" customHeight="1">
      <c r="A73" s="3" t="str">
        <f>Summary!A71</f>
        <v/>
      </c>
    </row>
    <row r="74" ht="12.75" customHeight="1">
      <c r="A74" s="3" t="str">
        <f>Summary!A72</f>
        <v/>
      </c>
    </row>
    <row r="75" ht="12.75" customHeight="1">
      <c r="A75" s="3" t="str">
        <f>Summary!A73</f>
        <v/>
      </c>
    </row>
    <row r="76" ht="12.75" customHeight="1">
      <c r="A76" s="3" t="str">
        <f>Summary!A74</f>
        <v/>
      </c>
    </row>
    <row r="77" ht="12.75" customHeight="1">
      <c r="A77" s="3" t="str">
        <f>Summary!A75</f>
        <v/>
      </c>
    </row>
    <row r="78" ht="12.75" customHeight="1">
      <c r="A78" s="3" t="str">
        <f>Summary!A76</f>
        <v/>
      </c>
    </row>
    <row r="79" ht="12.75" customHeight="1">
      <c r="A79" s="3" t="str">
        <f>Summary!A77</f>
        <v/>
      </c>
    </row>
    <row r="80" ht="12.75" customHeight="1">
      <c r="A80" s="3" t="str">
        <f>Summary!A78</f>
        <v/>
      </c>
    </row>
    <row r="81" ht="12.75" customHeight="1">
      <c r="A81" s="3" t="str">
        <f>Summary!A79</f>
        <v/>
      </c>
    </row>
    <row r="82" ht="12.75" customHeight="1">
      <c r="A82" s="3" t="str">
        <f>Summary!A80</f>
        <v/>
      </c>
    </row>
    <row r="83" ht="12.75" customHeight="1">
      <c r="A83" s="3" t="str">
        <f>Summary!A81</f>
        <v/>
      </c>
    </row>
    <row r="84" ht="12.75" customHeight="1">
      <c r="A84" s="3" t="str">
        <f>Summary!A82</f>
        <v/>
      </c>
    </row>
    <row r="85" ht="12.75" customHeight="1">
      <c r="A85" s="3" t="str">
        <f>Summary!A83</f>
        <v/>
      </c>
    </row>
    <row r="86" ht="12.75" customHeight="1">
      <c r="A86" s="3" t="str">
        <f>Summary!A84</f>
        <v/>
      </c>
    </row>
    <row r="87" ht="12.75" customHeight="1">
      <c r="A87" s="3" t="str">
        <f>Summary!A85</f>
        <v/>
      </c>
    </row>
    <row r="88" ht="12.75" customHeight="1">
      <c r="A88" s="3" t="str">
        <f>Summary!A86</f>
        <v/>
      </c>
    </row>
    <row r="89" ht="12.75" customHeight="1">
      <c r="A89" s="3" t="str">
        <f>Summary!A87</f>
        <v/>
      </c>
    </row>
    <row r="90" ht="12.75" customHeight="1">
      <c r="A90" s="3" t="str">
        <f>Summary!A88</f>
        <v/>
      </c>
    </row>
    <row r="91" ht="12.75" customHeight="1">
      <c r="A91" s="3" t="str">
        <f>Summary!A89</f>
        <v/>
      </c>
    </row>
    <row r="92" ht="12.75" customHeight="1">
      <c r="A92" s="3" t="str">
        <f>Summary!A90</f>
        <v/>
      </c>
    </row>
    <row r="93" ht="12.75" customHeight="1">
      <c r="A93" s="3" t="str">
        <f>Summary!A91</f>
        <v/>
      </c>
    </row>
    <row r="94" ht="12.75" customHeight="1">
      <c r="A94" s="3" t="str">
        <f>Summary!A92</f>
        <v/>
      </c>
    </row>
    <row r="95" ht="12.75" customHeight="1">
      <c r="A95" s="3" t="str">
        <f>Summary!A93</f>
        <v/>
      </c>
    </row>
    <row r="96" ht="12.75" customHeight="1">
      <c r="A96" s="3" t="str">
        <f>Summary!A94</f>
        <v/>
      </c>
    </row>
    <row r="97" ht="12.75" customHeight="1">
      <c r="A97" s="3" t="str">
        <f>Summary!A95</f>
        <v/>
      </c>
    </row>
    <row r="98" ht="12.75" customHeight="1">
      <c r="A98" s="3" t="str">
        <f>Summary!A96</f>
        <v/>
      </c>
    </row>
    <row r="99" ht="12.75" customHeight="1">
      <c r="A99" s="3" t="str">
        <f>Summary!A97</f>
        <v/>
      </c>
    </row>
    <row r="100" ht="12.75" customHeight="1">
      <c r="A100" s="3" t="str">
        <f>Summary!A98</f>
        <v/>
      </c>
    </row>
    <row r="101" ht="12.75" customHeight="1">
      <c r="A101" s="3" t="str">
        <f>Summary!A99</f>
        <v/>
      </c>
    </row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5" footer="0.0" header="0.0" left="0.7875" right="0.787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1.5"/>
  </cols>
  <sheetData>
    <row r="1" ht="12.75" customHeight="1">
      <c r="A1" s="3" t="s">
        <v>0</v>
      </c>
    </row>
    <row r="2" ht="12.75" customHeight="1">
      <c r="A2" s="3" t="str">
        <f>Summary!A2</f>
        <v>123 Main Street</v>
      </c>
      <c r="B2" s="3">
        <f>IF(Specifications!B4="unknown", "",IFERROR(Specifications!B$1*Specifications!B4/Specifications!B$2,""))</f>
        <v>0</v>
      </c>
      <c r="C2" s="3">
        <f>IF(Specifications!C4="unknown", "",IFERROR(Specifications!C$1*Specifications!C4/Specifications!C$2,""))</f>
        <v>20000</v>
      </c>
      <c r="D2" s="3">
        <f>IF(Specifications!D4="unknown", "",IFERROR(Specifications!D$1*Specifications!D4/Specifications!D$2,""))</f>
        <v>7000</v>
      </c>
      <c r="E2" s="3">
        <f>IF(Specifications!E4="unknown", "",IFERROR(Specifications!E$1*Specifications!E4/Specifications!E$2,""))</f>
        <v>70000</v>
      </c>
      <c r="F2" s="3">
        <f>IF(Specifications!F4="unknown", "",IFERROR(Specifications!F$1*Specifications!F4/Specifications!F$2,""))</f>
        <v>10000</v>
      </c>
      <c r="G2" s="3">
        <f>IF(Specifications!G4="unknown", "",IFERROR(Specifications!G$1*Specifications!G4/Specifications!G$2,""))</f>
        <v>10000</v>
      </c>
      <c r="H2" s="3">
        <f>IF(Specifications!H4="unknown", "",IFERROR(Specifications!H$1*Specifications!H4/Specifications!H$2,""))</f>
        <v>15000</v>
      </c>
      <c r="I2" s="3">
        <f>IF(Specifications!I4="unknown", "",IFERROR(Specifications!I$1*Specifications!I4/Specifications!I$2,""))</f>
        <v>7000</v>
      </c>
      <c r="J2" s="3">
        <f>IF(Specifications!J4="unknown", "",IFERROR(Specifications!J$1*Specifications!J4/Specifications!J$2,""))</f>
        <v>10000</v>
      </c>
      <c r="K2" s="3">
        <f>IF(Specifications!K4="unknown", "",IFERROR(Specifications!K$1*Specifications!K4/Specifications!K$2,""))</f>
        <v>5000</v>
      </c>
      <c r="L2" s="3" t="str">
        <f>IF(Specifications!L4="unknown", "",IFERROR(Specifications!L$1*Specifications!L4/Specifications!L$2,""))</f>
        <v/>
      </c>
      <c r="M2" s="3">
        <f>IF(Specifications!M4="unknown", "",IFERROR(Specifications!M$1*Specifications!M4/Specifications!M$2,""))</f>
        <v>0</v>
      </c>
      <c r="N2" s="3">
        <f>IF(Specifications!N4="unknown", "",IFERROR(Specifications!N$1*Specifications!N4/Specifications!N$2,""))</f>
        <v>0</v>
      </c>
      <c r="O2" s="3">
        <f>IF(Specifications!O4="unknown", "",IFERROR(Specifications!O$1*Specifications!O4/Specifications!O$2,""))</f>
        <v>0</v>
      </c>
      <c r="P2" s="3">
        <f>IF(Specifications!P4="unknown", "",IFERROR(Specifications!P$1*Specifications!P4/Specifications!P$2,""))</f>
        <v>-10000</v>
      </c>
      <c r="Q2" s="3">
        <f>IF(Specifications!Q4="unknown", "",IFERROR(Specifications!Q$1*Specifications!Q4/Specifications!Q$2,""))</f>
        <v>0</v>
      </c>
      <c r="R2" s="3">
        <f>IF(Specifications!R4="unknown", "",IFERROR(Specifications!R$1*Specifications!R4/Specifications!R$2,""))</f>
        <v>17750</v>
      </c>
      <c r="S2" s="3">
        <f>IF(Specifications!S4="unknown", "",IFERROR(Specifications!S$1*Specifications!S4/Specifications!S$2,""))</f>
        <v>-25000</v>
      </c>
      <c r="T2" s="3">
        <f>IF(Specifications!T4="unknown", "",IFERROR(Specifications!T$1*Specifications!T4/Specifications!T$2,""))</f>
        <v>10000</v>
      </c>
      <c r="U2" s="3">
        <f>IF(Specifications!U4="unknown", "",IFERROR(Specifications!U$1*Specifications!U4/Specifications!U$2,""))</f>
        <v>0</v>
      </c>
      <c r="V2" s="3">
        <f>IF(Specifications!V4="unknown", "",IFERROR(Specifications!V$1*Specifications!V4/Specifications!V$2,""))</f>
        <v>50000</v>
      </c>
      <c r="W2" s="3">
        <f>IF(Specifications!W4="unknown", "",IFERROR(Specifications!W$1*Specifications!W4/Specifications!W$2,""))</f>
        <v>0</v>
      </c>
      <c r="X2" s="3" t="str">
        <f>IF(Specifications!X4="unknown", "",IFERROR(Specifications!X$1*Specifications!X4/Specifications!X$2,""))</f>
        <v/>
      </c>
      <c r="Y2" s="3" t="str">
        <f>IF(Specifications!Y4="unknown", "",IFERROR(Specifications!Y$1*Specifications!Y4/Specifications!Y$2,""))</f>
        <v/>
      </c>
      <c r="Z2" s="3" t="str">
        <f>IF(Specifications!Z4="unknown", "",IFERROR(Specifications!Z$1*Specifications!Z4/Specifications!Z$2,""))</f>
        <v/>
      </c>
    </row>
    <row r="3" ht="12.75" customHeight="1">
      <c r="A3" s="3" t="str">
        <f>Summary!A3</f>
        <v>234 Side Street</v>
      </c>
      <c r="B3" s="3">
        <f>IF(Specifications!B5="unknown", "",IFERROR(Specifications!B$1*Specifications!B5/Specifications!B$2,""))</f>
        <v>25000</v>
      </c>
      <c r="C3" s="3">
        <f>IF(Specifications!C5="unknown", "",IFERROR(Specifications!C$1*Specifications!C5/Specifications!C$2,""))</f>
        <v>12000</v>
      </c>
      <c r="D3" s="3">
        <f>IF(Specifications!D5="unknown", "",IFERROR(Specifications!D$1*Specifications!D5/Specifications!D$2,""))</f>
        <v>4000</v>
      </c>
      <c r="E3" s="3">
        <f>IF(Specifications!E5="unknown", "",IFERROR(Specifications!E$1*Specifications!E5/Specifications!E$2,""))</f>
        <v>70000</v>
      </c>
      <c r="F3" s="3">
        <f>IF(Specifications!F5="unknown", "",IFERROR(Specifications!F$1*Specifications!F5/Specifications!F$2,""))</f>
        <v>10000</v>
      </c>
      <c r="G3" s="3">
        <f>IF(Specifications!G5="unknown", "",IFERROR(Specifications!G$1*Specifications!G5/Specifications!G$2,""))</f>
        <v>0</v>
      </c>
      <c r="H3" s="3">
        <f>IF(Specifications!H5="unknown", "",IFERROR(Specifications!H$1*Specifications!H5/Specifications!H$2,""))</f>
        <v>15000</v>
      </c>
      <c r="I3" s="3">
        <f>IF(Specifications!I5="unknown", "",IFERROR(Specifications!I$1*Specifications!I5/Specifications!I$2,""))</f>
        <v>10000</v>
      </c>
      <c r="J3" s="3" t="str">
        <f>IF(Specifications!J5="unknown", "",IFERROR(Specifications!J$1*Specifications!J5/Specifications!J$2,""))</f>
        <v/>
      </c>
      <c r="K3" s="3">
        <f>IF(Specifications!K5="unknown", "",IFERROR(Specifications!K$1*Specifications!K5/Specifications!K$2,""))</f>
        <v>5000</v>
      </c>
      <c r="L3" s="3" t="str">
        <f>IF(Specifications!L5="unknown", "",IFERROR(Specifications!L$1*Specifications!L5/Specifications!L$2,""))</f>
        <v/>
      </c>
      <c r="M3" s="3">
        <f>IF(Specifications!M5="unknown", "",IFERROR(Specifications!M$1*Specifications!M5/Specifications!M$2,""))</f>
        <v>0</v>
      </c>
      <c r="N3" s="3">
        <f>IF(Specifications!N5="unknown", "",IFERROR(Specifications!N$1*Specifications!N5/Specifications!N$2,""))</f>
        <v>0</v>
      </c>
      <c r="O3" s="3">
        <f>IF(Specifications!O5="unknown", "",IFERROR(Specifications!O$1*Specifications!O5/Specifications!O$2,""))</f>
        <v>0</v>
      </c>
      <c r="P3" s="3">
        <f>IF(Specifications!P5="unknown", "",IFERROR(Specifications!P$1*Specifications!P5/Specifications!P$2,""))</f>
        <v>0</v>
      </c>
      <c r="Q3" s="3">
        <f>IF(Specifications!Q5="unknown", "",IFERROR(Specifications!Q$1*Specifications!Q5/Specifications!Q$2,""))</f>
        <v>0</v>
      </c>
      <c r="R3" s="3">
        <f>IF(Specifications!R5="unknown", "",IFERROR(Specifications!R$1*Specifications!R5/Specifications!R$2,""))</f>
        <v>21250</v>
      </c>
      <c r="S3" s="3">
        <f>IF(Specifications!S5="unknown", "",IFERROR(Specifications!S$1*Specifications!S5/Specifications!S$2,""))</f>
        <v>0</v>
      </c>
      <c r="T3" s="3">
        <f>IF(Specifications!T5="unknown", "",IFERROR(Specifications!T$1*Specifications!T5/Specifications!T$2,""))</f>
        <v>10000</v>
      </c>
      <c r="U3" s="3">
        <f>IF(Specifications!U5="unknown", "",IFERROR(Specifications!U$1*Specifications!U5/Specifications!U$2,""))</f>
        <v>0</v>
      </c>
      <c r="V3" s="3">
        <f>IF(Specifications!V5="unknown", "",IFERROR(Specifications!V$1*Specifications!V5/Specifications!V$2,""))</f>
        <v>0</v>
      </c>
      <c r="W3" s="3">
        <f>IF(Specifications!W5="unknown", "",IFERROR(Specifications!W$1*Specifications!W5/Specifications!W$2,""))</f>
        <v>0</v>
      </c>
      <c r="X3" s="3" t="str">
        <f>IF(Specifications!X5="unknown", "",IFERROR(Specifications!X$1*Specifications!X5/Specifications!X$2,""))</f>
        <v/>
      </c>
      <c r="Y3" s="3" t="str">
        <f>IF(Specifications!Y5="unknown", "",IFERROR(Specifications!Y$1*Specifications!Y5/Specifications!Y$2,""))</f>
        <v/>
      </c>
      <c r="Z3" s="3" t="str">
        <f>IF(Specifications!Z5="unknown", "",IFERROR(Specifications!Z$1*Specifications!Z5/Specifications!Z$2,""))</f>
        <v/>
      </c>
    </row>
    <row r="4" ht="12.75" customHeight="1">
      <c r="A4" s="3" t="str">
        <f>Summary!A4</f>
        <v/>
      </c>
      <c r="B4" s="3">
        <f>IF(Specifications!B6="unknown", "",IFERROR(Specifications!B$1*Specifications!B6/Specifications!B$2,""))</f>
        <v>0</v>
      </c>
      <c r="C4" s="3">
        <f>IF(Specifications!C6="unknown", "",IFERROR(Specifications!C$1*Specifications!C6/Specifications!C$2,""))</f>
        <v>0</v>
      </c>
      <c r="D4" s="3">
        <f>IF(Specifications!D6="unknown", "",IFERROR(Specifications!D$1*Specifications!D6/Specifications!D$2,""))</f>
        <v>0</v>
      </c>
      <c r="E4" s="3">
        <f>IF(Specifications!E6="unknown", "",IFERROR(Specifications!E$1*Specifications!E6/Specifications!E$2,""))</f>
        <v>0</v>
      </c>
      <c r="F4" s="3">
        <f>IF(Specifications!F6="unknown", "",IFERROR(Specifications!F$1*Specifications!F6/Specifications!F$2,""))</f>
        <v>0</v>
      </c>
      <c r="G4" s="3">
        <f>IF(Specifications!G6="unknown", "",IFERROR(Specifications!G$1*Specifications!G6/Specifications!G$2,""))</f>
        <v>0</v>
      </c>
      <c r="H4" s="3">
        <f>IF(Specifications!H6="unknown", "",IFERROR(Specifications!H$1*Specifications!H6/Specifications!H$2,""))</f>
        <v>0</v>
      </c>
      <c r="I4" s="3">
        <f>IF(Specifications!I6="unknown", "",IFERROR(Specifications!I$1*Specifications!I6/Specifications!I$2,""))</f>
        <v>0</v>
      </c>
      <c r="J4" s="3">
        <f>IF(Specifications!J6="unknown", "",IFERROR(Specifications!J$1*Specifications!J6/Specifications!J$2,""))</f>
        <v>0</v>
      </c>
      <c r="K4" s="3">
        <f>IF(Specifications!K6="unknown", "",IFERROR(Specifications!K$1*Specifications!K6/Specifications!K$2,""))</f>
        <v>0</v>
      </c>
      <c r="L4" s="3">
        <f>IF(Specifications!L6="unknown", "",IFERROR(Specifications!L$1*Specifications!L6/Specifications!L$2,""))</f>
        <v>0</v>
      </c>
      <c r="M4" s="3">
        <f>IF(Specifications!M6="unknown", "",IFERROR(Specifications!M$1*Specifications!M6/Specifications!M$2,""))</f>
        <v>0</v>
      </c>
      <c r="N4" s="3">
        <f>IF(Specifications!N6="unknown", "",IFERROR(Specifications!N$1*Specifications!N6/Specifications!N$2,""))</f>
        <v>0</v>
      </c>
      <c r="O4" s="3">
        <f>IF(Specifications!O6="unknown", "",IFERROR(Specifications!O$1*Specifications!O6/Specifications!O$2,""))</f>
        <v>0</v>
      </c>
      <c r="P4" s="3">
        <f>IF(Specifications!P6="unknown", "",IFERROR(Specifications!P$1*Specifications!P6/Specifications!P$2,""))</f>
        <v>0</v>
      </c>
      <c r="Q4" s="3">
        <f>IF(Specifications!Q6="unknown", "",IFERROR(Specifications!Q$1*Specifications!Q6/Specifications!Q$2,""))</f>
        <v>0</v>
      </c>
      <c r="R4" s="3">
        <f>IF(Specifications!R6="unknown", "",IFERROR(Specifications!R$1*Specifications!R6/Specifications!R$2,""))</f>
        <v>0</v>
      </c>
      <c r="S4" s="3">
        <f>IF(Specifications!S6="unknown", "",IFERROR(Specifications!S$1*Specifications!S6/Specifications!S$2,""))</f>
        <v>0</v>
      </c>
      <c r="T4" s="3">
        <f>IF(Specifications!T6="unknown", "",IFERROR(Specifications!T$1*Specifications!T6/Specifications!T$2,""))</f>
        <v>0</v>
      </c>
      <c r="U4" s="3">
        <f>IF(Specifications!U6="unknown", "",IFERROR(Specifications!U$1*Specifications!U6/Specifications!U$2,""))</f>
        <v>0</v>
      </c>
      <c r="V4" s="3">
        <f>IF(Specifications!V6="unknown", "",IFERROR(Specifications!V$1*Specifications!V6/Specifications!V$2,""))</f>
        <v>0</v>
      </c>
      <c r="W4" s="3">
        <f>IF(Specifications!W6="unknown", "",IFERROR(Specifications!W$1*Specifications!W6/Specifications!W$2,""))</f>
        <v>0</v>
      </c>
      <c r="X4" s="3" t="str">
        <f>IF(Specifications!X6="unknown", "",IFERROR(Specifications!X$1*Specifications!X6/Specifications!X$2,""))</f>
        <v/>
      </c>
      <c r="Y4" s="3" t="str">
        <f>IF(Specifications!Y6="unknown", "",IFERROR(Specifications!Y$1*Specifications!Y6/Specifications!Y$2,""))</f>
        <v/>
      </c>
      <c r="Z4" s="3" t="str">
        <f>IF(Specifications!Z6="unknown", "",IFERROR(Specifications!Z$1*Specifications!Z6/Specifications!Z$2,""))</f>
        <v/>
      </c>
    </row>
    <row r="5" ht="12.75" customHeight="1">
      <c r="A5" s="3" t="str">
        <f>Summary!A5</f>
        <v/>
      </c>
      <c r="B5" s="3">
        <f>IF(Specifications!B7="unknown", "",IFERROR(Specifications!B$1*Specifications!B7/Specifications!B$2,""))</f>
        <v>0</v>
      </c>
      <c r="C5" s="3">
        <f>IF(Specifications!C7="unknown", "",IFERROR(Specifications!C$1*Specifications!C7/Specifications!C$2,""))</f>
        <v>0</v>
      </c>
      <c r="D5" s="3">
        <f>IF(Specifications!D7="unknown", "",IFERROR(Specifications!D$1*Specifications!D7/Specifications!D$2,""))</f>
        <v>0</v>
      </c>
      <c r="E5" s="3">
        <f>IF(Specifications!E7="unknown", "",IFERROR(Specifications!E$1*Specifications!E7/Specifications!E$2,""))</f>
        <v>0</v>
      </c>
      <c r="F5" s="3">
        <f>IF(Specifications!F7="unknown", "",IFERROR(Specifications!F$1*Specifications!F7/Specifications!F$2,""))</f>
        <v>0</v>
      </c>
      <c r="G5" s="3">
        <f>IF(Specifications!G7="unknown", "",IFERROR(Specifications!G$1*Specifications!G7/Specifications!G$2,""))</f>
        <v>0</v>
      </c>
      <c r="H5" s="3">
        <f>IF(Specifications!H7="unknown", "",IFERROR(Specifications!H$1*Specifications!H7/Specifications!H$2,""))</f>
        <v>0</v>
      </c>
      <c r="I5" s="3">
        <f>IF(Specifications!I7="unknown", "",IFERROR(Specifications!I$1*Specifications!I7/Specifications!I$2,""))</f>
        <v>0</v>
      </c>
      <c r="J5" s="3">
        <f>IF(Specifications!J7="unknown", "",IFERROR(Specifications!J$1*Specifications!J7/Specifications!J$2,""))</f>
        <v>0</v>
      </c>
      <c r="K5" s="3">
        <f>IF(Specifications!K7="unknown", "",IFERROR(Specifications!K$1*Specifications!K7/Specifications!K$2,""))</f>
        <v>0</v>
      </c>
      <c r="L5" s="3">
        <f>IF(Specifications!L7="unknown", "",IFERROR(Specifications!L$1*Specifications!L7/Specifications!L$2,""))</f>
        <v>0</v>
      </c>
      <c r="M5" s="3">
        <f>IF(Specifications!M7="unknown", "",IFERROR(Specifications!M$1*Specifications!M7/Specifications!M$2,""))</f>
        <v>0</v>
      </c>
      <c r="N5" s="3">
        <f>IF(Specifications!N7="unknown", "",IFERROR(Specifications!N$1*Specifications!N7/Specifications!N$2,""))</f>
        <v>0</v>
      </c>
      <c r="O5" s="3">
        <f>IF(Specifications!O7="unknown", "",IFERROR(Specifications!O$1*Specifications!O7/Specifications!O$2,""))</f>
        <v>0</v>
      </c>
      <c r="P5" s="3">
        <f>IF(Specifications!P7="unknown", "",IFERROR(Specifications!P$1*Specifications!P7/Specifications!P$2,""))</f>
        <v>0</v>
      </c>
      <c r="Q5" s="3">
        <f>IF(Specifications!Q7="unknown", "",IFERROR(Specifications!Q$1*Specifications!Q7/Specifications!Q$2,""))</f>
        <v>0</v>
      </c>
      <c r="R5" s="3">
        <f>IF(Specifications!R7="unknown", "",IFERROR(Specifications!R$1*Specifications!R7/Specifications!R$2,""))</f>
        <v>0</v>
      </c>
      <c r="S5" s="3">
        <f>IF(Specifications!S7="unknown", "",IFERROR(Specifications!S$1*Specifications!S7/Specifications!S$2,""))</f>
        <v>0</v>
      </c>
      <c r="T5" s="3">
        <f>IF(Specifications!T7="unknown", "",IFERROR(Specifications!T$1*Specifications!T7/Specifications!T$2,""))</f>
        <v>0</v>
      </c>
      <c r="U5" s="3">
        <f>IF(Specifications!U7="unknown", "",IFERROR(Specifications!U$1*Specifications!U7/Specifications!U$2,""))</f>
        <v>0</v>
      </c>
      <c r="V5" s="3">
        <f>IF(Specifications!V7="unknown", "",IFERROR(Specifications!V$1*Specifications!V7/Specifications!V$2,""))</f>
        <v>0</v>
      </c>
      <c r="W5" s="3">
        <f>IF(Specifications!W7="unknown", "",IFERROR(Specifications!W$1*Specifications!W7/Specifications!W$2,""))</f>
        <v>0</v>
      </c>
      <c r="X5" s="3" t="str">
        <f>IF(Specifications!X7="unknown", "",IFERROR(Specifications!X$1*Specifications!X7/Specifications!X$2,""))</f>
        <v/>
      </c>
      <c r="Y5" s="3" t="str">
        <f>IF(Specifications!Y7="unknown", "",IFERROR(Specifications!Y$1*Specifications!Y7/Specifications!Y$2,""))</f>
        <v/>
      </c>
      <c r="Z5" s="3" t="str">
        <f>IF(Specifications!Z7="unknown", "",IFERROR(Specifications!Z$1*Specifications!Z7/Specifications!Z$2,""))</f>
        <v/>
      </c>
    </row>
    <row r="6" ht="12.75" customHeight="1">
      <c r="A6" s="3" t="str">
        <f>Summary!A6</f>
        <v/>
      </c>
      <c r="B6" s="3">
        <f>IF(Specifications!B8="unknown", "",IFERROR(Specifications!B$1*Specifications!B8/Specifications!B$2,""))</f>
        <v>0</v>
      </c>
      <c r="C6" s="3">
        <f>IF(Specifications!C8="unknown", "",IFERROR(Specifications!C$1*Specifications!C8/Specifications!C$2,""))</f>
        <v>0</v>
      </c>
      <c r="D6" s="3">
        <f>IF(Specifications!D8="unknown", "",IFERROR(Specifications!D$1*Specifications!D8/Specifications!D$2,""))</f>
        <v>0</v>
      </c>
      <c r="E6" s="3">
        <f>IF(Specifications!E8="unknown", "",IFERROR(Specifications!E$1*Specifications!E8/Specifications!E$2,""))</f>
        <v>0</v>
      </c>
      <c r="F6" s="3">
        <f>IF(Specifications!F8="unknown", "",IFERROR(Specifications!F$1*Specifications!F8/Specifications!F$2,""))</f>
        <v>0</v>
      </c>
      <c r="G6" s="3">
        <f>IF(Specifications!G8="unknown", "",IFERROR(Specifications!G$1*Specifications!G8/Specifications!G$2,""))</f>
        <v>0</v>
      </c>
      <c r="H6" s="3">
        <f>IF(Specifications!H8="unknown", "",IFERROR(Specifications!H$1*Specifications!H8/Specifications!H$2,""))</f>
        <v>0</v>
      </c>
      <c r="I6" s="3">
        <f>IF(Specifications!I8="unknown", "",IFERROR(Specifications!I$1*Specifications!I8/Specifications!I$2,""))</f>
        <v>0</v>
      </c>
      <c r="J6" s="3">
        <f>IF(Specifications!J8="unknown", "",IFERROR(Specifications!J$1*Specifications!J8/Specifications!J$2,""))</f>
        <v>0</v>
      </c>
      <c r="K6" s="3">
        <f>IF(Specifications!K8="unknown", "",IFERROR(Specifications!K$1*Specifications!K8/Specifications!K$2,""))</f>
        <v>0</v>
      </c>
      <c r="L6" s="3">
        <f>IF(Specifications!L8="unknown", "",IFERROR(Specifications!L$1*Specifications!L8/Specifications!L$2,""))</f>
        <v>0</v>
      </c>
      <c r="M6" s="3">
        <f>IF(Specifications!M8="unknown", "",IFERROR(Specifications!M$1*Specifications!M8/Specifications!M$2,""))</f>
        <v>0</v>
      </c>
      <c r="N6" s="3">
        <f>IF(Specifications!N8="unknown", "",IFERROR(Specifications!N$1*Specifications!N8/Specifications!N$2,""))</f>
        <v>0</v>
      </c>
      <c r="O6" s="3">
        <f>IF(Specifications!O8="unknown", "",IFERROR(Specifications!O$1*Specifications!O8/Specifications!O$2,""))</f>
        <v>0</v>
      </c>
      <c r="P6" s="3">
        <f>IF(Specifications!P8="unknown", "",IFERROR(Specifications!P$1*Specifications!P8/Specifications!P$2,""))</f>
        <v>0</v>
      </c>
      <c r="Q6" s="3">
        <f>IF(Specifications!Q8="unknown", "",IFERROR(Specifications!Q$1*Specifications!Q8/Specifications!Q$2,""))</f>
        <v>0</v>
      </c>
      <c r="R6" s="3">
        <f>IF(Specifications!R8="unknown", "",IFERROR(Specifications!R$1*Specifications!R8/Specifications!R$2,""))</f>
        <v>0</v>
      </c>
      <c r="S6" s="3">
        <f>IF(Specifications!S8="unknown", "",IFERROR(Specifications!S$1*Specifications!S8/Specifications!S$2,""))</f>
        <v>0</v>
      </c>
      <c r="T6" s="3">
        <f>IF(Specifications!T8="unknown", "",IFERROR(Specifications!T$1*Specifications!T8/Specifications!T$2,""))</f>
        <v>0</v>
      </c>
      <c r="U6" s="3">
        <f>IF(Specifications!U8="unknown", "",IFERROR(Specifications!U$1*Specifications!U8/Specifications!U$2,""))</f>
        <v>0</v>
      </c>
      <c r="V6" s="3">
        <f>IF(Specifications!V8="unknown", "",IFERROR(Specifications!V$1*Specifications!V8/Specifications!V$2,""))</f>
        <v>0</v>
      </c>
      <c r="W6" s="3">
        <f>IF(Specifications!W8="unknown", "",IFERROR(Specifications!W$1*Specifications!W8/Specifications!W$2,""))</f>
        <v>0</v>
      </c>
      <c r="X6" s="3" t="str">
        <f>IF(Specifications!X8="unknown", "",IFERROR(Specifications!X$1*Specifications!X8/Specifications!X$2,""))</f>
        <v/>
      </c>
      <c r="Y6" s="3" t="str">
        <f>IF(Specifications!Y8="unknown", "",IFERROR(Specifications!Y$1*Specifications!Y8/Specifications!Y$2,""))</f>
        <v/>
      </c>
      <c r="Z6" s="3" t="str">
        <f>IF(Specifications!Z8="unknown", "",IFERROR(Specifications!Z$1*Specifications!Z8/Specifications!Z$2,""))</f>
        <v/>
      </c>
    </row>
    <row r="7" ht="12.75" customHeight="1">
      <c r="A7" s="3" t="str">
        <f>Summary!A7</f>
        <v/>
      </c>
      <c r="B7" s="3">
        <f>IF(Specifications!B9="unknown", "",IFERROR(Specifications!B$1*Specifications!B9/Specifications!B$2,""))</f>
        <v>0</v>
      </c>
      <c r="C7" s="3">
        <f>IF(Specifications!C9="unknown", "",IFERROR(Specifications!C$1*Specifications!C9/Specifications!C$2,""))</f>
        <v>0</v>
      </c>
      <c r="D7" s="3">
        <f>IF(Specifications!D9="unknown", "",IFERROR(Specifications!D$1*Specifications!D9/Specifications!D$2,""))</f>
        <v>0</v>
      </c>
      <c r="E7" s="3">
        <f>IF(Specifications!E9="unknown", "",IFERROR(Specifications!E$1*Specifications!E9/Specifications!E$2,""))</f>
        <v>0</v>
      </c>
      <c r="F7" s="3">
        <f>IF(Specifications!F9="unknown", "",IFERROR(Specifications!F$1*Specifications!F9/Specifications!F$2,""))</f>
        <v>0</v>
      </c>
      <c r="G7" s="3">
        <f>IF(Specifications!G9="unknown", "",IFERROR(Specifications!G$1*Specifications!G9/Specifications!G$2,""))</f>
        <v>0</v>
      </c>
      <c r="H7" s="3">
        <f>IF(Specifications!H9="unknown", "",IFERROR(Specifications!H$1*Specifications!H9/Specifications!H$2,""))</f>
        <v>0</v>
      </c>
      <c r="I7" s="3">
        <f>IF(Specifications!I9="unknown", "",IFERROR(Specifications!I$1*Specifications!I9/Specifications!I$2,""))</f>
        <v>0</v>
      </c>
      <c r="J7" s="3">
        <f>IF(Specifications!J9="unknown", "",IFERROR(Specifications!J$1*Specifications!J9/Specifications!J$2,""))</f>
        <v>0</v>
      </c>
      <c r="K7" s="3">
        <f>IF(Specifications!K9="unknown", "",IFERROR(Specifications!K$1*Specifications!K9/Specifications!K$2,""))</f>
        <v>0</v>
      </c>
      <c r="L7" s="3">
        <f>IF(Specifications!L9="unknown", "",IFERROR(Specifications!L$1*Specifications!L9/Specifications!L$2,""))</f>
        <v>0</v>
      </c>
      <c r="M7" s="3">
        <f>IF(Specifications!M9="unknown", "",IFERROR(Specifications!M$1*Specifications!M9/Specifications!M$2,""))</f>
        <v>0</v>
      </c>
      <c r="N7" s="3">
        <f>IF(Specifications!N9="unknown", "",IFERROR(Specifications!N$1*Specifications!N9/Specifications!N$2,""))</f>
        <v>0</v>
      </c>
      <c r="O7" s="3">
        <f>IF(Specifications!O9="unknown", "",IFERROR(Specifications!O$1*Specifications!O9/Specifications!O$2,""))</f>
        <v>0</v>
      </c>
      <c r="P7" s="3">
        <f>IF(Specifications!P9="unknown", "",IFERROR(Specifications!P$1*Specifications!P9/Specifications!P$2,""))</f>
        <v>0</v>
      </c>
      <c r="Q7" s="3">
        <f>IF(Specifications!Q9="unknown", "",IFERROR(Specifications!Q$1*Specifications!Q9/Specifications!Q$2,""))</f>
        <v>0</v>
      </c>
      <c r="R7" s="3">
        <f>IF(Specifications!R9="unknown", "",IFERROR(Specifications!R$1*Specifications!R9/Specifications!R$2,""))</f>
        <v>0</v>
      </c>
      <c r="S7" s="3">
        <f>IF(Specifications!S9="unknown", "",IFERROR(Specifications!S$1*Specifications!S9/Specifications!S$2,""))</f>
        <v>0</v>
      </c>
      <c r="T7" s="3">
        <f>IF(Specifications!T9="unknown", "",IFERROR(Specifications!T$1*Specifications!T9/Specifications!T$2,""))</f>
        <v>0</v>
      </c>
      <c r="U7" s="3">
        <f>IF(Specifications!U9="unknown", "",IFERROR(Specifications!U$1*Specifications!U9/Specifications!U$2,""))</f>
        <v>0</v>
      </c>
      <c r="V7" s="3">
        <f>IF(Specifications!V9="unknown", "",IFERROR(Specifications!V$1*Specifications!V9/Specifications!V$2,""))</f>
        <v>0</v>
      </c>
      <c r="W7" s="3">
        <f>IF(Specifications!W9="unknown", "",IFERROR(Specifications!W$1*Specifications!W9/Specifications!W$2,""))</f>
        <v>0</v>
      </c>
      <c r="X7" s="3" t="str">
        <f>IF(Specifications!X9="unknown", "",IFERROR(Specifications!X$1*Specifications!X9/Specifications!X$2,""))</f>
        <v/>
      </c>
      <c r="Y7" s="3" t="str">
        <f>IF(Specifications!Y9="unknown", "",IFERROR(Specifications!Y$1*Specifications!Y9/Specifications!Y$2,""))</f>
        <v/>
      </c>
      <c r="Z7" s="3" t="str">
        <f>IF(Specifications!Z9="unknown", "",IFERROR(Specifications!Z$1*Specifications!Z9/Specifications!Z$2,""))</f>
        <v/>
      </c>
    </row>
    <row r="8" ht="12.75" customHeight="1">
      <c r="A8" s="3" t="str">
        <f>Summary!A8</f>
        <v/>
      </c>
      <c r="B8" s="3">
        <f>IF(Specifications!B10="unknown", "",IFERROR(Specifications!B$1*Specifications!B10/Specifications!B$2,""))</f>
        <v>0</v>
      </c>
      <c r="C8" s="3">
        <f>IF(Specifications!C10="unknown", "",IFERROR(Specifications!C$1*Specifications!C10/Specifications!C$2,""))</f>
        <v>0</v>
      </c>
      <c r="D8" s="3">
        <f>IF(Specifications!D10="unknown", "",IFERROR(Specifications!D$1*Specifications!D10/Specifications!D$2,""))</f>
        <v>0</v>
      </c>
      <c r="E8" s="3">
        <f>IF(Specifications!E10="unknown", "",IFERROR(Specifications!E$1*Specifications!E10/Specifications!E$2,""))</f>
        <v>0</v>
      </c>
      <c r="F8" s="3">
        <f>IF(Specifications!F10="unknown", "",IFERROR(Specifications!F$1*Specifications!F10/Specifications!F$2,""))</f>
        <v>0</v>
      </c>
      <c r="G8" s="3">
        <f>IF(Specifications!G10="unknown", "",IFERROR(Specifications!G$1*Specifications!G10/Specifications!G$2,""))</f>
        <v>0</v>
      </c>
      <c r="H8" s="3">
        <f>IF(Specifications!H10="unknown", "",IFERROR(Specifications!H$1*Specifications!H10/Specifications!H$2,""))</f>
        <v>0</v>
      </c>
      <c r="I8" s="3">
        <f>IF(Specifications!I10="unknown", "",IFERROR(Specifications!I$1*Specifications!I10/Specifications!I$2,""))</f>
        <v>0</v>
      </c>
      <c r="J8" s="3">
        <f>IF(Specifications!J10="unknown", "",IFERROR(Specifications!J$1*Specifications!J10/Specifications!J$2,""))</f>
        <v>0</v>
      </c>
      <c r="K8" s="3">
        <f>IF(Specifications!K10="unknown", "",IFERROR(Specifications!K$1*Specifications!K10/Specifications!K$2,""))</f>
        <v>0</v>
      </c>
      <c r="L8" s="3">
        <f>IF(Specifications!L10="unknown", "",IFERROR(Specifications!L$1*Specifications!L10/Specifications!L$2,""))</f>
        <v>0</v>
      </c>
      <c r="M8" s="3">
        <f>IF(Specifications!M10="unknown", "",IFERROR(Specifications!M$1*Specifications!M10/Specifications!M$2,""))</f>
        <v>0</v>
      </c>
      <c r="N8" s="3">
        <f>IF(Specifications!N10="unknown", "",IFERROR(Specifications!N$1*Specifications!N10/Specifications!N$2,""))</f>
        <v>0</v>
      </c>
      <c r="O8" s="3">
        <f>IF(Specifications!O10="unknown", "",IFERROR(Specifications!O$1*Specifications!O10/Specifications!O$2,""))</f>
        <v>0</v>
      </c>
      <c r="P8" s="3">
        <f>IF(Specifications!P10="unknown", "",IFERROR(Specifications!P$1*Specifications!P10/Specifications!P$2,""))</f>
        <v>0</v>
      </c>
      <c r="Q8" s="3">
        <f>IF(Specifications!Q10="unknown", "",IFERROR(Specifications!Q$1*Specifications!Q10/Specifications!Q$2,""))</f>
        <v>0</v>
      </c>
      <c r="R8" s="3">
        <f>IF(Specifications!R10="unknown", "",IFERROR(Specifications!R$1*Specifications!R10/Specifications!R$2,""))</f>
        <v>0</v>
      </c>
      <c r="S8" s="3">
        <f>IF(Specifications!S10="unknown", "",IFERROR(Specifications!S$1*Specifications!S10/Specifications!S$2,""))</f>
        <v>0</v>
      </c>
      <c r="T8" s="3">
        <f>IF(Specifications!T10="unknown", "",IFERROR(Specifications!T$1*Specifications!T10/Specifications!T$2,""))</f>
        <v>0</v>
      </c>
      <c r="U8" s="3">
        <f>IF(Specifications!U10="unknown", "",IFERROR(Specifications!U$1*Specifications!U10/Specifications!U$2,""))</f>
        <v>0</v>
      </c>
      <c r="V8" s="3">
        <f>IF(Specifications!V10="unknown", "",IFERROR(Specifications!V$1*Specifications!V10/Specifications!V$2,""))</f>
        <v>0</v>
      </c>
      <c r="W8" s="3">
        <f>IF(Specifications!W10="unknown", "",IFERROR(Specifications!W$1*Specifications!W10/Specifications!W$2,""))</f>
        <v>0</v>
      </c>
      <c r="X8" s="3" t="str">
        <f>IF(Specifications!X10="unknown", "",IFERROR(Specifications!X$1*Specifications!X10/Specifications!X$2,""))</f>
        <v/>
      </c>
      <c r="Y8" s="3" t="str">
        <f>IF(Specifications!Y10="unknown", "",IFERROR(Specifications!Y$1*Specifications!Y10/Specifications!Y$2,""))</f>
        <v/>
      </c>
      <c r="Z8" s="3" t="str">
        <f>IF(Specifications!Z10="unknown", "",IFERROR(Specifications!Z$1*Specifications!Z10/Specifications!Z$2,""))</f>
        <v/>
      </c>
    </row>
    <row r="9" ht="12.75" customHeight="1">
      <c r="A9" s="3" t="str">
        <f>Summary!A9</f>
        <v/>
      </c>
      <c r="B9" s="3">
        <f>IF(Specifications!B11="unknown", "",IFERROR(Specifications!B$1*Specifications!B11/Specifications!B$2,""))</f>
        <v>0</v>
      </c>
      <c r="C9" s="3">
        <f>IF(Specifications!C11="unknown", "",IFERROR(Specifications!C$1*Specifications!C11/Specifications!C$2,""))</f>
        <v>0</v>
      </c>
      <c r="D9" s="3">
        <f>IF(Specifications!D11="unknown", "",IFERROR(Specifications!D$1*Specifications!D11/Specifications!D$2,""))</f>
        <v>0</v>
      </c>
      <c r="E9" s="3">
        <f>IF(Specifications!E11="unknown", "",IFERROR(Specifications!E$1*Specifications!E11/Specifications!E$2,""))</f>
        <v>0</v>
      </c>
      <c r="F9" s="3">
        <f>IF(Specifications!F11="unknown", "",IFERROR(Specifications!F$1*Specifications!F11/Specifications!F$2,""))</f>
        <v>0</v>
      </c>
      <c r="G9" s="3">
        <f>IF(Specifications!G11="unknown", "",IFERROR(Specifications!G$1*Specifications!G11/Specifications!G$2,""))</f>
        <v>0</v>
      </c>
      <c r="H9" s="3">
        <f>IF(Specifications!H11="unknown", "",IFERROR(Specifications!H$1*Specifications!H11/Specifications!H$2,""))</f>
        <v>0</v>
      </c>
      <c r="I9" s="3">
        <f>IF(Specifications!I11="unknown", "",IFERROR(Specifications!I$1*Specifications!I11/Specifications!I$2,""))</f>
        <v>0</v>
      </c>
      <c r="J9" s="3">
        <f>IF(Specifications!J11="unknown", "",IFERROR(Specifications!J$1*Specifications!J11/Specifications!J$2,""))</f>
        <v>0</v>
      </c>
      <c r="K9" s="3">
        <f>IF(Specifications!K11="unknown", "",IFERROR(Specifications!K$1*Specifications!K11/Specifications!K$2,""))</f>
        <v>0</v>
      </c>
      <c r="L9" s="3">
        <f>IF(Specifications!L11="unknown", "",IFERROR(Specifications!L$1*Specifications!L11/Specifications!L$2,""))</f>
        <v>0</v>
      </c>
      <c r="M9" s="3">
        <f>IF(Specifications!M11="unknown", "",IFERROR(Specifications!M$1*Specifications!M11/Specifications!M$2,""))</f>
        <v>0</v>
      </c>
      <c r="N9" s="3">
        <f>IF(Specifications!N11="unknown", "",IFERROR(Specifications!N$1*Specifications!N11/Specifications!N$2,""))</f>
        <v>0</v>
      </c>
      <c r="O9" s="3">
        <f>IF(Specifications!O11="unknown", "",IFERROR(Specifications!O$1*Specifications!O11/Specifications!O$2,""))</f>
        <v>0</v>
      </c>
      <c r="P9" s="3">
        <f>IF(Specifications!P11="unknown", "",IFERROR(Specifications!P$1*Specifications!P11/Specifications!P$2,""))</f>
        <v>0</v>
      </c>
      <c r="Q9" s="3">
        <f>IF(Specifications!Q11="unknown", "",IFERROR(Specifications!Q$1*Specifications!Q11/Specifications!Q$2,""))</f>
        <v>0</v>
      </c>
      <c r="R9" s="3">
        <f>IF(Specifications!R11="unknown", "",IFERROR(Specifications!R$1*Specifications!R11/Specifications!R$2,""))</f>
        <v>0</v>
      </c>
      <c r="S9" s="3">
        <f>IF(Specifications!S11="unknown", "",IFERROR(Specifications!S$1*Specifications!S11/Specifications!S$2,""))</f>
        <v>0</v>
      </c>
      <c r="T9" s="3">
        <f>IF(Specifications!T11="unknown", "",IFERROR(Specifications!T$1*Specifications!T11/Specifications!T$2,""))</f>
        <v>0</v>
      </c>
      <c r="U9" s="3">
        <f>IF(Specifications!U11="unknown", "",IFERROR(Specifications!U$1*Specifications!U11/Specifications!U$2,""))</f>
        <v>0</v>
      </c>
      <c r="V9" s="3">
        <f>IF(Specifications!V11="unknown", "",IFERROR(Specifications!V$1*Specifications!V11/Specifications!V$2,""))</f>
        <v>0</v>
      </c>
      <c r="W9" s="3">
        <f>IF(Specifications!W11="unknown", "",IFERROR(Specifications!W$1*Specifications!W11/Specifications!W$2,""))</f>
        <v>0</v>
      </c>
      <c r="X9" s="3" t="str">
        <f>IF(Specifications!X11="unknown", "",IFERROR(Specifications!X$1*Specifications!X11/Specifications!X$2,""))</f>
        <v/>
      </c>
      <c r="Y9" s="3" t="str">
        <f>IF(Specifications!Y11="unknown", "",IFERROR(Specifications!Y$1*Specifications!Y11/Specifications!Y$2,""))</f>
        <v/>
      </c>
      <c r="Z9" s="3" t="str">
        <f>IF(Specifications!Z11="unknown", "",IFERROR(Specifications!Z$1*Specifications!Z11/Specifications!Z$2,""))</f>
        <v/>
      </c>
    </row>
    <row r="10" ht="12.75" customHeight="1">
      <c r="A10" s="3" t="str">
        <f>Summary!A10</f>
        <v/>
      </c>
      <c r="B10" s="3">
        <f>IF(Specifications!B12="unknown", "",IFERROR(Specifications!B$1*Specifications!B12/Specifications!B$2,""))</f>
        <v>0</v>
      </c>
      <c r="C10" s="3">
        <f>IF(Specifications!C12="unknown", "",IFERROR(Specifications!C$1*Specifications!C12/Specifications!C$2,""))</f>
        <v>0</v>
      </c>
      <c r="D10" s="3">
        <f>IF(Specifications!D12="unknown", "",IFERROR(Specifications!D$1*Specifications!D12/Specifications!D$2,""))</f>
        <v>0</v>
      </c>
      <c r="E10" s="3">
        <f>IF(Specifications!E12="unknown", "",IFERROR(Specifications!E$1*Specifications!E12/Specifications!E$2,""))</f>
        <v>0</v>
      </c>
      <c r="F10" s="3">
        <f>IF(Specifications!F12="unknown", "",IFERROR(Specifications!F$1*Specifications!F12/Specifications!F$2,""))</f>
        <v>0</v>
      </c>
      <c r="G10" s="3">
        <f>IF(Specifications!G12="unknown", "",IFERROR(Specifications!G$1*Specifications!G12/Specifications!G$2,""))</f>
        <v>0</v>
      </c>
      <c r="H10" s="3">
        <f>IF(Specifications!H12="unknown", "",IFERROR(Specifications!H$1*Specifications!H12/Specifications!H$2,""))</f>
        <v>0</v>
      </c>
      <c r="I10" s="3">
        <f>IF(Specifications!I12="unknown", "",IFERROR(Specifications!I$1*Specifications!I12/Specifications!I$2,""))</f>
        <v>0</v>
      </c>
      <c r="J10" s="3">
        <f>IF(Specifications!J12="unknown", "",IFERROR(Specifications!J$1*Specifications!J12/Specifications!J$2,""))</f>
        <v>0</v>
      </c>
      <c r="K10" s="3">
        <f>IF(Specifications!K12="unknown", "",IFERROR(Specifications!K$1*Specifications!K12/Specifications!K$2,""))</f>
        <v>0</v>
      </c>
      <c r="L10" s="3">
        <f>IF(Specifications!L12="unknown", "",IFERROR(Specifications!L$1*Specifications!L12/Specifications!L$2,""))</f>
        <v>0</v>
      </c>
      <c r="M10" s="3">
        <f>IF(Specifications!M12="unknown", "",IFERROR(Specifications!M$1*Specifications!M12/Specifications!M$2,""))</f>
        <v>0</v>
      </c>
      <c r="N10" s="3">
        <f>IF(Specifications!N12="unknown", "",IFERROR(Specifications!N$1*Specifications!N12/Specifications!N$2,""))</f>
        <v>0</v>
      </c>
      <c r="O10" s="3">
        <f>IF(Specifications!O12="unknown", "",IFERROR(Specifications!O$1*Specifications!O12/Specifications!O$2,""))</f>
        <v>0</v>
      </c>
      <c r="P10" s="3">
        <f>IF(Specifications!P12="unknown", "",IFERROR(Specifications!P$1*Specifications!P12/Specifications!P$2,""))</f>
        <v>0</v>
      </c>
      <c r="Q10" s="3">
        <f>IF(Specifications!Q12="unknown", "",IFERROR(Specifications!Q$1*Specifications!Q12/Specifications!Q$2,""))</f>
        <v>0</v>
      </c>
      <c r="R10" s="3">
        <f>IF(Specifications!R12="unknown", "",IFERROR(Specifications!R$1*Specifications!R12/Specifications!R$2,""))</f>
        <v>0</v>
      </c>
      <c r="S10" s="3">
        <f>IF(Specifications!S12="unknown", "",IFERROR(Specifications!S$1*Specifications!S12/Specifications!S$2,""))</f>
        <v>0</v>
      </c>
      <c r="T10" s="3">
        <f>IF(Specifications!T12="unknown", "",IFERROR(Specifications!T$1*Specifications!T12/Specifications!T$2,""))</f>
        <v>0</v>
      </c>
      <c r="U10" s="3">
        <f>IF(Specifications!U12="unknown", "",IFERROR(Specifications!U$1*Specifications!U12/Specifications!U$2,""))</f>
        <v>0</v>
      </c>
      <c r="V10" s="3">
        <f>IF(Specifications!V12="unknown", "",IFERROR(Specifications!V$1*Specifications!V12/Specifications!V$2,""))</f>
        <v>0</v>
      </c>
      <c r="W10" s="3">
        <f>IF(Specifications!W12="unknown", "",IFERROR(Specifications!W$1*Specifications!W12/Specifications!W$2,""))</f>
        <v>0</v>
      </c>
      <c r="X10" s="3" t="str">
        <f>IF(Specifications!X12="unknown", "",IFERROR(Specifications!X$1*Specifications!X12/Specifications!X$2,""))</f>
        <v/>
      </c>
      <c r="Y10" s="3" t="str">
        <f>IF(Specifications!Y12="unknown", "",IFERROR(Specifications!Y$1*Specifications!Y12/Specifications!Y$2,""))</f>
        <v/>
      </c>
      <c r="Z10" s="3" t="str">
        <f>IF(Specifications!Z12="unknown", "",IFERROR(Specifications!Z$1*Specifications!Z12/Specifications!Z$2,""))</f>
        <v/>
      </c>
    </row>
    <row r="11" ht="12.75" customHeight="1">
      <c r="A11" s="3" t="str">
        <f>Summary!A11</f>
        <v/>
      </c>
      <c r="B11" s="3">
        <f>IF(Specifications!B13="unknown", "",IFERROR(Specifications!B$1*Specifications!B13/Specifications!B$2,""))</f>
        <v>0</v>
      </c>
      <c r="C11" s="3">
        <f>IF(Specifications!C13="unknown", "",IFERROR(Specifications!C$1*Specifications!C13/Specifications!C$2,""))</f>
        <v>0</v>
      </c>
      <c r="D11" s="3">
        <f>IF(Specifications!D13="unknown", "",IFERROR(Specifications!D$1*Specifications!D13/Specifications!D$2,""))</f>
        <v>0</v>
      </c>
      <c r="E11" s="3">
        <f>IF(Specifications!E13="unknown", "",IFERROR(Specifications!E$1*Specifications!E13/Specifications!E$2,""))</f>
        <v>0</v>
      </c>
      <c r="F11" s="3">
        <f>IF(Specifications!F13="unknown", "",IFERROR(Specifications!F$1*Specifications!F13/Specifications!F$2,""))</f>
        <v>0</v>
      </c>
      <c r="G11" s="3">
        <f>IF(Specifications!G13="unknown", "",IFERROR(Specifications!G$1*Specifications!G13/Specifications!G$2,""))</f>
        <v>0</v>
      </c>
      <c r="H11" s="3">
        <f>IF(Specifications!H13="unknown", "",IFERROR(Specifications!H$1*Specifications!H13/Specifications!H$2,""))</f>
        <v>0</v>
      </c>
      <c r="I11" s="3">
        <f>IF(Specifications!I13="unknown", "",IFERROR(Specifications!I$1*Specifications!I13/Specifications!I$2,""))</f>
        <v>0</v>
      </c>
      <c r="J11" s="3">
        <f>IF(Specifications!J13="unknown", "",IFERROR(Specifications!J$1*Specifications!J13/Specifications!J$2,""))</f>
        <v>0</v>
      </c>
      <c r="K11" s="3">
        <f>IF(Specifications!K13="unknown", "",IFERROR(Specifications!K$1*Specifications!K13/Specifications!K$2,""))</f>
        <v>0</v>
      </c>
      <c r="L11" s="3">
        <f>IF(Specifications!L13="unknown", "",IFERROR(Specifications!L$1*Specifications!L13/Specifications!L$2,""))</f>
        <v>0</v>
      </c>
      <c r="M11" s="3">
        <f>IF(Specifications!M13="unknown", "",IFERROR(Specifications!M$1*Specifications!M13/Specifications!M$2,""))</f>
        <v>0</v>
      </c>
      <c r="N11" s="3">
        <f>IF(Specifications!N13="unknown", "",IFERROR(Specifications!N$1*Specifications!N13/Specifications!N$2,""))</f>
        <v>0</v>
      </c>
      <c r="O11" s="3">
        <f>IF(Specifications!O13="unknown", "",IFERROR(Specifications!O$1*Specifications!O13/Specifications!O$2,""))</f>
        <v>0</v>
      </c>
      <c r="P11" s="3">
        <f>IF(Specifications!P13="unknown", "",IFERROR(Specifications!P$1*Specifications!P13/Specifications!P$2,""))</f>
        <v>0</v>
      </c>
      <c r="Q11" s="3">
        <f>IF(Specifications!Q13="unknown", "",IFERROR(Specifications!Q$1*Specifications!Q13/Specifications!Q$2,""))</f>
        <v>0</v>
      </c>
      <c r="R11" s="3">
        <f>IF(Specifications!R13="unknown", "",IFERROR(Specifications!R$1*Specifications!R13/Specifications!R$2,""))</f>
        <v>0</v>
      </c>
      <c r="S11" s="3">
        <f>IF(Specifications!S13="unknown", "",IFERROR(Specifications!S$1*Specifications!S13/Specifications!S$2,""))</f>
        <v>0</v>
      </c>
      <c r="T11" s="3">
        <f>IF(Specifications!T13="unknown", "",IFERROR(Specifications!T$1*Specifications!T13/Specifications!T$2,""))</f>
        <v>0</v>
      </c>
      <c r="U11" s="3">
        <f>IF(Specifications!U13="unknown", "",IFERROR(Specifications!U$1*Specifications!U13/Specifications!U$2,""))</f>
        <v>0</v>
      </c>
      <c r="V11" s="3">
        <f>IF(Specifications!V13="unknown", "",IFERROR(Specifications!V$1*Specifications!V13/Specifications!V$2,""))</f>
        <v>0</v>
      </c>
      <c r="W11" s="3">
        <f>IF(Specifications!W13="unknown", "",IFERROR(Specifications!W$1*Specifications!W13/Specifications!W$2,""))</f>
        <v>0</v>
      </c>
      <c r="X11" s="3" t="str">
        <f>IF(Specifications!X13="unknown", "",IFERROR(Specifications!X$1*Specifications!X13/Specifications!X$2,""))</f>
        <v/>
      </c>
      <c r="Y11" s="3" t="str">
        <f>IF(Specifications!Y13="unknown", "",IFERROR(Specifications!Y$1*Specifications!Y13/Specifications!Y$2,""))</f>
        <v/>
      </c>
      <c r="Z11" s="3" t="str">
        <f>IF(Specifications!Z13="unknown", "",IFERROR(Specifications!Z$1*Specifications!Z13/Specifications!Z$2,""))</f>
        <v/>
      </c>
    </row>
    <row r="12" ht="12.75" customHeight="1">
      <c r="A12" s="3" t="str">
        <f>Summary!A12</f>
        <v/>
      </c>
      <c r="B12" s="3">
        <f>IF(Specifications!B14="unknown", "",IFERROR(Specifications!B$1*Specifications!B14/Specifications!B$2,""))</f>
        <v>0</v>
      </c>
      <c r="C12" s="3">
        <f>IF(Specifications!C14="unknown", "",IFERROR(Specifications!C$1*Specifications!C14/Specifications!C$2,""))</f>
        <v>0</v>
      </c>
      <c r="D12" s="3">
        <f>IF(Specifications!D14="unknown", "",IFERROR(Specifications!D$1*Specifications!D14/Specifications!D$2,""))</f>
        <v>0</v>
      </c>
      <c r="E12" s="3">
        <f>IF(Specifications!E14="unknown", "",IFERROR(Specifications!E$1*Specifications!E14/Specifications!E$2,""))</f>
        <v>0</v>
      </c>
      <c r="F12" s="3">
        <f>IF(Specifications!F14="unknown", "",IFERROR(Specifications!F$1*Specifications!F14/Specifications!F$2,""))</f>
        <v>0</v>
      </c>
      <c r="G12" s="3">
        <f>IF(Specifications!G14="unknown", "",IFERROR(Specifications!G$1*Specifications!G14/Specifications!G$2,""))</f>
        <v>0</v>
      </c>
      <c r="H12" s="3">
        <f>IF(Specifications!H14="unknown", "",IFERROR(Specifications!H$1*Specifications!H14/Specifications!H$2,""))</f>
        <v>0</v>
      </c>
      <c r="I12" s="3">
        <f>IF(Specifications!I14="unknown", "",IFERROR(Specifications!I$1*Specifications!I14/Specifications!I$2,""))</f>
        <v>0</v>
      </c>
      <c r="J12" s="3">
        <f>IF(Specifications!J14="unknown", "",IFERROR(Specifications!J$1*Specifications!J14/Specifications!J$2,""))</f>
        <v>0</v>
      </c>
      <c r="K12" s="3">
        <f>IF(Specifications!K14="unknown", "",IFERROR(Specifications!K$1*Specifications!K14/Specifications!K$2,""))</f>
        <v>0</v>
      </c>
      <c r="L12" s="3">
        <f>IF(Specifications!L14="unknown", "",IFERROR(Specifications!L$1*Specifications!L14/Specifications!L$2,""))</f>
        <v>0</v>
      </c>
      <c r="M12" s="3">
        <f>IF(Specifications!M14="unknown", "",IFERROR(Specifications!M$1*Specifications!M14/Specifications!M$2,""))</f>
        <v>0</v>
      </c>
      <c r="N12" s="3">
        <f>IF(Specifications!N14="unknown", "",IFERROR(Specifications!N$1*Specifications!N14/Specifications!N$2,""))</f>
        <v>0</v>
      </c>
      <c r="O12" s="3">
        <f>IF(Specifications!O14="unknown", "",IFERROR(Specifications!O$1*Specifications!O14/Specifications!O$2,""))</f>
        <v>0</v>
      </c>
      <c r="P12" s="3">
        <f>IF(Specifications!P14="unknown", "",IFERROR(Specifications!P$1*Specifications!P14/Specifications!P$2,""))</f>
        <v>0</v>
      </c>
      <c r="Q12" s="3">
        <f>IF(Specifications!Q14="unknown", "",IFERROR(Specifications!Q$1*Specifications!Q14/Specifications!Q$2,""))</f>
        <v>0</v>
      </c>
      <c r="R12" s="3">
        <f>IF(Specifications!R14="unknown", "",IFERROR(Specifications!R$1*Specifications!R14/Specifications!R$2,""))</f>
        <v>0</v>
      </c>
      <c r="S12" s="3">
        <f>IF(Specifications!S14="unknown", "",IFERROR(Specifications!S$1*Specifications!S14/Specifications!S$2,""))</f>
        <v>0</v>
      </c>
      <c r="T12" s="3">
        <f>IF(Specifications!T14="unknown", "",IFERROR(Specifications!T$1*Specifications!T14/Specifications!T$2,""))</f>
        <v>0</v>
      </c>
      <c r="U12" s="3">
        <f>IF(Specifications!U14="unknown", "",IFERROR(Specifications!U$1*Specifications!U14/Specifications!U$2,""))</f>
        <v>0</v>
      </c>
      <c r="V12" s="3">
        <f>IF(Specifications!V14="unknown", "",IFERROR(Specifications!V$1*Specifications!V14/Specifications!V$2,""))</f>
        <v>0</v>
      </c>
      <c r="W12" s="3">
        <f>IF(Specifications!W14="unknown", "",IFERROR(Specifications!W$1*Specifications!W14/Specifications!W$2,""))</f>
        <v>0</v>
      </c>
      <c r="X12" s="3" t="str">
        <f>IF(Specifications!X14="unknown", "",IFERROR(Specifications!X$1*Specifications!X14/Specifications!X$2,""))</f>
        <v/>
      </c>
      <c r="Y12" s="3" t="str">
        <f>IF(Specifications!Y14="unknown", "",IFERROR(Specifications!Y$1*Specifications!Y14/Specifications!Y$2,""))</f>
        <v/>
      </c>
      <c r="Z12" s="3" t="str">
        <f>IF(Specifications!Z14="unknown", "",IFERROR(Specifications!Z$1*Specifications!Z14/Specifications!Z$2,""))</f>
        <v/>
      </c>
    </row>
    <row r="13" ht="12.75" customHeight="1">
      <c r="A13" s="3" t="str">
        <f>Summary!A13</f>
        <v/>
      </c>
      <c r="B13" s="3">
        <f>IF(Specifications!B15="unknown", "",IFERROR(Specifications!B$1*Specifications!B15/Specifications!B$2,""))</f>
        <v>0</v>
      </c>
      <c r="C13" s="3">
        <f>IF(Specifications!C15="unknown", "",IFERROR(Specifications!C$1*Specifications!C15/Specifications!C$2,""))</f>
        <v>0</v>
      </c>
      <c r="D13" s="3">
        <f>IF(Specifications!D15="unknown", "",IFERROR(Specifications!D$1*Specifications!D15/Specifications!D$2,""))</f>
        <v>0</v>
      </c>
      <c r="E13" s="3">
        <f>IF(Specifications!E15="unknown", "",IFERROR(Specifications!E$1*Specifications!E15/Specifications!E$2,""))</f>
        <v>0</v>
      </c>
      <c r="F13" s="3">
        <f>IF(Specifications!F15="unknown", "",IFERROR(Specifications!F$1*Specifications!F15/Specifications!F$2,""))</f>
        <v>0</v>
      </c>
      <c r="G13" s="3">
        <f>IF(Specifications!G15="unknown", "",IFERROR(Specifications!G$1*Specifications!G15/Specifications!G$2,""))</f>
        <v>0</v>
      </c>
      <c r="H13" s="3">
        <f>IF(Specifications!H15="unknown", "",IFERROR(Specifications!H$1*Specifications!H15/Specifications!H$2,""))</f>
        <v>0</v>
      </c>
      <c r="I13" s="3">
        <f>IF(Specifications!I15="unknown", "",IFERROR(Specifications!I$1*Specifications!I15/Specifications!I$2,""))</f>
        <v>0</v>
      </c>
      <c r="J13" s="3">
        <f>IF(Specifications!J15="unknown", "",IFERROR(Specifications!J$1*Specifications!J15/Specifications!J$2,""))</f>
        <v>0</v>
      </c>
      <c r="K13" s="3">
        <f>IF(Specifications!K15="unknown", "",IFERROR(Specifications!K$1*Specifications!K15/Specifications!K$2,""))</f>
        <v>0</v>
      </c>
      <c r="L13" s="3">
        <f>IF(Specifications!L15="unknown", "",IFERROR(Specifications!L$1*Specifications!L15/Specifications!L$2,""))</f>
        <v>0</v>
      </c>
      <c r="M13" s="3">
        <f>IF(Specifications!M15="unknown", "",IFERROR(Specifications!M$1*Specifications!M15/Specifications!M$2,""))</f>
        <v>0</v>
      </c>
      <c r="N13" s="3">
        <f>IF(Specifications!N15="unknown", "",IFERROR(Specifications!N$1*Specifications!N15/Specifications!N$2,""))</f>
        <v>0</v>
      </c>
      <c r="O13" s="3">
        <f>IF(Specifications!O15="unknown", "",IFERROR(Specifications!O$1*Specifications!O15/Specifications!O$2,""))</f>
        <v>0</v>
      </c>
      <c r="P13" s="3">
        <f>IF(Specifications!P15="unknown", "",IFERROR(Specifications!P$1*Specifications!P15/Specifications!P$2,""))</f>
        <v>0</v>
      </c>
      <c r="Q13" s="3">
        <f>IF(Specifications!Q15="unknown", "",IFERROR(Specifications!Q$1*Specifications!Q15/Specifications!Q$2,""))</f>
        <v>0</v>
      </c>
      <c r="R13" s="3">
        <f>IF(Specifications!R15="unknown", "",IFERROR(Specifications!R$1*Specifications!R15/Specifications!R$2,""))</f>
        <v>0</v>
      </c>
      <c r="S13" s="3">
        <f>IF(Specifications!S15="unknown", "",IFERROR(Specifications!S$1*Specifications!S15/Specifications!S$2,""))</f>
        <v>0</v>
      </c>
      <c r="T13" s="3">
        <f>IF(Specifications!T15="unknown", "",IFERROR(Specifications!T$1*Specifications!T15/Specifications!T$2,""))</f>
        <v>0</v>
      </c>
      <c r="U13" s="3">
        <f>IF(Specifications!U15="unknown", "",IFERROR(Specifications!U$1*Specifications!U15/Specifications!U$2,""))</f>
        <v>0</v>
      </c>
      <c r="V13" s="3">
        <f>IF(Specifications!V15="unknown", "",IFERROR(Specifications!V$1*Specifications!V15/Specifications!V$2,""))</f>
        <v>0</v>
      </c>
      <c r="W13" s="3">
        <f>IF(Specifications!W15="unknown", "",IFERROR(Specifications!W$1*Specifications!W15/Specifications!W$2,""))</f>
        <v>0</v>
      </c>
      <c r="X13" s="3" t="str">
        <f>IF(Specifications!X15="unknown", "",IFERROR(Specifications!X$1*Specifications!X15/Specifications!X$2,""))</f>
        <v/>
      </c>
      <c r="Y13" s="3" t="str">
        <f>IF(Specifications!Y15="unknown", "",IFERROR(Specifications!Y$1*Specifications!Y15/Specifications!Y$2,""))</f>
        <v/>
      </c>
      <c r="Z13" s="3" t="str">
        <f>IF(Specifications!Z15="unknown", "",IFERROR(Specifications!Z$1*Specifications!Z15/Specifications!Z$2,""))</f>
        <v/>
      </c>
    </row>
    <row r="14" ht="12.75" customHeight="1">
      <c r="A14" s="3" t="str">
        <f>Summary!A14</f>
        <v/>
      </c>
      <c r="B14" s="3">
        <f>IF(Specifications!B16="unknown", "",IFERROR(Specifications!B$1*Specifications!B16/Specifications!B$2,""))</f>
        <v>0</v>
      </c>
      <c r="C14" s="3">
        <f>IF(Specifications!C16="unknown", "",IFERROR(Specifications!C$1*Specifications!C16/Specifications!C$2,""))</f>
        <v>0</v>
      </c>
      <c r="D14" s="3">
        <f>IF(Specifications!D16="unknown", "",IFERROR(Specifications!D$1*Specifications!D16/Specifications!D$2,""))</f>
        <v>0</v>
      </c>
      <c r="E14" s="3">
        <f>IF(Specifications!E16="unknown", "",IFERROR(Specifications!E$1*Specifications!E16/Specifications!E$2,""))</f>
        <v>0</v>
      </c>
      <c r="F14" s="3">
        <f>IF(Specifications!F16="unknown", "",IFERROR(Specifications!F$1*Specifications!F16/Specifications!F$2,""))</f>
        <v>0</v>
      </c>
      <c r="G14" s="3">
        <f>IF(Specifications!G16="unknown", "",IFERROR(Specifications!G$1*Specifications!G16/Specifications!G$2,""))</f>
        <v>0</v>
      </c>
      <c r="H14" s="3">
        <f>IF(Specifications!H16="unknown", "",IFERROR(Specifications!H$1*Specifications!H16/Specifications!H$2,""))</f>
        <v>0</v>
      </c>
      <c r="I14" s="3">
        <f>IF(Specifications!I16="unknown", "",IFERROR(Specifications!I$1*Specifications!I16/Specifications!I$2,""))</f>
        <v>0</v>
      </c>
      <c r="J14" s="3">
        <f>IF(Specifications!J16="unknown", "",IFERROR(Specifications!J$1*Specifications!J16/Specifications!J$2,""))</f>
        <v>0</v>
      </c>
      <c r="K14" s="3">
        <f>IF(Specifications!K16="unknown", "",IFERROR(Specifications!K$1*Specifications!K16/Specifications!K$2,""))</f>
        <v>0</v>
      </c>
      <c r="L14" s="3">
        <f>IF(Specifications!L16="unknown", "",IFERROR(Specifications!L$1*Specifications!L16/Specifications!L$2,""))</f>
        <v>0</v>
      </c>
      <c r="M14" s="3">
        <f>IF(Specifications!M16="unknown", "",IFERROR(Specifications!M$1*Specifications!M16/Specifications!M$2,""))</f>
        <v>0</v>
      </c>
      <c r="N14" s="3">
        <f>IF(Specifications!N16="unknown", "",IFERROR(Specifications!N$1*Specifications!N16/Specifications!N$2,""))</f>
        <v>0</v>
      </c>
      <c r="O14" s="3">
        <f>IF(Specifications!O16="unknown", "",IFERROR(Specifications!O$1*Specifications!O16/Specifications!O$2,""))</f>
        <v>0</v>
      </c>
      <c r="P14" s="3">
        <f>IF(Specifications!P16="unknown", "",IFERROR(Specifications!P$1*Specifications!P16/Specifications!P$2,""))</f>
        <v>0</v>
      </c>
      <c r="Q14" s="3">
        <f>IF(Specifications!Q16="unknown", "",IFERROR(Specifications!Q$1*Specifications!Q16/Specifications!Q$2,""))</f>
        <v>0</v>
      </c>
      <c r="R14" s="3">
        <f>IF(Specifications!R16="unknown", "",IFERROR(Specifications!R$1*Specifications!R16/Specifications!R$2,""))</f>
        <v>0</v>
      </c>
      <c r="S14" s="3">
        <f>IF(Specifications!S16="unknown", "",IFERROR(Specifications!S$1*Specifications!S16/Specifications!S$2,""))</f>
        <v>0</v>
      </c>
      <c r="T14" s="3">
        <f>IF(Specifications!T16="unknown", "",IFERROR(Specifications!T$1*Specifications!T16/Specifications!T$2,""))</f>
        <v>0</v>
      </c>
      <c r="U14" s="3">
        <f>IF(Specifications!U16="unknown", "",IFERROR(Specifications!U$1*Specifications!U16/Specifications!U$2,""))</f>
        <v>0</v>
      </c>
      <c r="V14" s="3">
        <f>IF(Specifications!V16="unknown", "",IFERROR(Specifications!V$1*Specifications!V16/Specifications!V$2,""))</f>
        <v>0</v>
      </c>
      <c r="W14" s="3">
        <f>IF(Specifications!W16="unknown", "",IFERROR(Specifications!W$1*Specifications!W16/Specifications!W$2,""))</f>
        <v>0</v>
      </c>
      <c r="X14" s="3" t="str">
        <f>IF(Specifications!X16="unknown", "",IFERROR(Specifications!X$1*Specifications!X16/Specifications!X$2,""))</f>
        <v/>
      </c>
      <c r="Y14" s="3" t="str">
        <f>IF(Specifications!Y16="unknown", "",IFERROR(Specifications!Y$1*Specifications!Y16/Specifications!Y$2,""))</f>
        <v/>
      </c>
      <c r="Z14" s="3" t="str">
        <f>IF(Specifications!Z16="unknown", "",IFERROR(Specifications!Z$1*Specifications!Z16/Specifications!Z$2,""))</f>
        <v/>
      </c>
    </row>
    <row r="15" ht="12.75" customHeight="1">
      <c r="A15" s="3" t="str">
        <f>Summary!A15</f>
        <v/>
      </c>
      <c r="B15" s="3">
        <f>IF(Specifications!B17="unknown", "",IFERROR(Specifications!B$1*Specifications!B17/Specifications!B$2,""))</f>
        <v>0</v>
      </c>
      <c r="C15" s="3">
        <f>IF(Specifications!C17="unknown", "",IFERROR(Specifications!C$1*Specifications!C17/Specifications!C$2,""))</f>
        <v>0</v>
      </c>
      <c r="D15" s="3">
        <f>IF(Specifications!D17="unknown", "",IFERROR(Specifications!D$1*Specifications!D17/Specifications!D$2,""))</f>
        <v>0</v>
      </c>
      <c r="E15" s="3">
        <f>IF(Specifications!E17="unknown", "",IFERROR(Specifications!E$1*Specifications!E17/Specifications!E$2,""))</f>
        <v>0</v>
      </c>
      <c r="F15" s="3">
        <f>IF(Specifications!F17="unknown", "",IFERROR(Specifications!F$1*Specifications!F17/Specifications!F$2,""))</f>
        <v>0</v>
      </c>
      <c r="G15" s="3">
        <f>IF(Specifications!G17="unknown", "",IFERROR(Specifications!G$1*Specifications!G17/Specifications!G$2,""))</f>
        <v>0</v>
      </c>
      <c r="H15" s="3">
        <f>IF(Specifications!H17="unknown", "",IFERROR(Specifications!H$1*Specifications!H17/Specifications!H$2,""))</f>
        <v>0</v>
      </c>
      <c r="I15" s="3">
        <f>IF(Specifications!I17="unknown", "",IFERROR(Specifications!I$1*Specifications!I17/Specifications!I$2,""))</f>
        <v>0</v>
      </c>
      <c r="J15" s="3">
        <f>IF(Specifications!J17="unknown", "",IFERROR(Specifications!J$1*Specifications!J17/Specifications!J$2,""))</f>
        <v>0</v>
      </c>
      <c r="K15" s="3">
        <f>IF(Specifications!K17="unknown", "",IFERROR(Specifications!K$1*Specifications!K17/Specifications!K$2,""))</f>
        <v>0</v>
      </c>
      <c r="L15" s="3">
        <f>IF(Specifications!L17="unknown", "",IFERROR(Specifications!L$1*Specifications!L17/Specifications!L$2,""))</f>
        <v>0</v>
      </c>
      <c r="M15" s="3">
        <f>IF(Specifications!M17="unknown", "",IFERROR(Specifications!M$1*Specifications!M17/Specifications!M$2,""))</f>
        <v>0</v>
      </c>
      <c r="N15" s="3">
        <f>IF(Specifications!N17="unknown", "",IFERROR(Specifications!N$1*Specifications!N17/Specifications!N$2,""))</f>
        <v>0</v>
      </c>
      <c r="O15" s="3">
        <f>IF(Specifications!O17="unknown", "",IFERROR(Specifications!O$1*Specifications!O17/Specifications!O$2,""))</f>
        <v>0</v>
      </c>
      <c r="P15" s="3">
        <f>IF(Specifications!P17="unknown", "",IFERROR(Specifications!P$1*Specifications!P17/Specifications!P$2,""))</f>
        <v>0</v>
      </c>
      <c r="Q15" s="3">
        <f>IF(Specifications!Q17="unknown", "",IFERROR(Specifications!Q$1*Specifications!Q17/Specifications!Q$2,""))</f>
        <v>0</v>
      </c>
      <c r="R15" s="3">
        <f>IF(Specifications!R17="unknown", "",IFERROR(Specifications!R$1*Specifications!R17/Specifications!R$2,""))</f>
        <v>0</v>
      </c>
      <c r="S15" s="3">
        <f>IF(Specifications!S17="unknown", "",IFERROR(Specifications!S$1*Specifications!S17/Specifications!S$2,""))</f>
        <v>0</v>
      </c>
      <c r="T15" s="3">
        <f>IF(Specifications!T17="unknown", "",IFERROR(Specifications!T$1*Specifications!T17/Specifications!T$2,""))</f>
        <v>0</v>
      </c>
      <c r="U15" s="3">
        <f>IF(Specifications!U17="unknown", "",IFERROR(Specifications!U$1*Specifications!U17/Specifications!U$2,""))</f>
        <v>0</v>
      </c>
      <c r="V15" s="3">
        <f>IF(Specifications!V17="unknown", "",IFERROR(Specifications!V$1*Specifications!V17/Specifications!V$2,""))</f>
        <v>0</v>
      </c>
      <c r="W15" s="3">
        <f>IF(Specifications!W17="unknown", "",IFERROR(Specifications!W$1*Specifications!W17/Specifications!W$2,""))</f>
        <v>0</v>
      </c>
      <c r="X15" s="3" t="str">
        <f>IF(Specifications!X17="unknown", "",IFERROR(Specifications!X$1*Specifications!X17/Specifications!X$2,""))</f>
        <v/>
      </c>
      <c r="Y15" s="3" t="str">
        <f>IF(Specifications!Y17="unknown", "",IFERROR(Specifications!Y$1*Specifications!Y17/Specifications!Y$2,""))</f>
        <v/>
      </c>
      <c r="Z15" s="3" t="str">
        <f>IF(Specifications!Z17="unknown", "",IFERROR(Specifications!Z$1*Specifications!Z17/Specifications!Z$2,""))</f>
        <v/>
      </c>
    </row>
    <row r="16" ht="12.75" customHeight="1">
      <c r="A16" s="3" t="str">
        <f>Summary!A16</f>
        <v/>
      </c>
      <c r="B16" s="3">
        <f>IF(Specifications!B18="unknown", "",IFERROR(Specifications!B$1*Specifications!B18/Specifications!B$2,""))</f>
        <v>0</v>
      </c>
      <c r="C16" s="3">
        <f>IF(Specifications!C18="unknown", "",IFERROR(Specifications!C$1*Specifications!C18/Specifications!C$2,""))</f>
        <v>0</v>
      </c>
      <c r="D16" s="3">
        <f>IF(Specifications!D18="unknown", "",IFERROR(Specifications!D$1*Specifications!D18/Specifications!D$2,""))</f>
        <v>0</v>
      </c>
      <c r="E16" s="3">
        <f>IF(Specifications!E18="unknown", "",IFERROR(Specifications!E$1*Specifications!E18/Specifications!E$2,""))</f>
        <v>0</v>
      </c>
      <c r="F16" s="3">
        <f>IF(Specifications!F18="unknown", "",IFERROR(Specifications!F$1*Specifications!F18/Specifications!F$2,""))</f>
        <v>0</v>
      </c>
      <c r="G16" s="3">
        <f>IF(Specifications!G18="unknown", "",IFERROR(Specifications!G$1*Specifications!G18/Specifications!G$2,""))</f>
        <v>0</v>
      </c>
      <c r="H16" s="3">
        <f>IF(Specifications!H18="unknown", "",IFERROR(Specifications!H$1*Specifications!H18/Specifications!H$2,""))</f>
        <v>0</v>
      </c>
      <c r="I16" s="3">
        <f>IF(Specifications!I18="unknown", "",IFERROR(Specifications!I$1*Specifications!I18/Specifications!I$2,""))</f>
        <v>0</v>
      </c>
      <c r="J16" s="3">
        <f>IF(Specifications!J18="unknown", "",IFERROR(Specifications!J$1*Specifications!J18/Specifications!J$2,""))</f>
        <v>0</v>
      </c>
      <c r="K16" s="3">
        <f>IF(Specifications!K18="unknown", "",IFERROR(Specifications!K$1*Specifications!K18/Specifications!K$2,""))</f>
        <v>0</v>
      </c>
      <c r="L16" s="3">
        <f>IF(Specifications!L18="unknown", "",IFERROR(Specifications!L$1*Specifications!L18/Specifications!L$2,""))</f>
        <v>0</v>
      </c>
      <c r="M16" s="3">
        <f>IF(Specifications!M18="unknown", "",IFERROR(Specifications!M$1*Specifications!M18/Specifications!M$2,""))</f>
        <v>0</v>
      </c>
      <c r="N16" s="3">
        <f>IF(Specifications!N18="unknown", "",IFERROR(Specifications!N$1*Specifications!N18/Specifications!N$2,""))</f>
        <v>0</v>
      </c>
      <c r="O16" s="3">
        <f>IF(Specifications!O18="unknown", "",IFERROR(Specifications!O$1*Specifications!O18/Specifications!O$2,""))</f>
        <v>0</v>
      </c>
      <c r="P16" s="3">
        <f>IF(Specifications!P18="unknown", "",IFERROR(Specifications!P$1*Specifications!P18/Specifications!P$2,""))</f>
        <v>0</v>
      </c>
      <c r="Q16" s="3">
        <f>IF(Specifications!Q18="unknown", "",IFERROR(Specifications!Q$1*Specifications!Q18/Specifications!Q$2,""))</f>
        <v>0</v>
      </c>
      <c r="R16" s="3">
        <f>IF(Specifications!R18="unknown", "",IFERROR(Specifications!R$1*Specifications!R18/Specifications!R$2,""))</f>
        <v>0</v>
      </c>
      <c r="S16" s="3">
        <f>IF(Specifications!S18="unknown", "",IFERROR(Specifications!S$1*Specifications!S18/Specifications!S$2,""))</f>
        <v>0</v>
      </c>
      <c r="T16" s="3">
        <f>IF(Specifications!T18="unknown", "",IFERROR(Specifications!T$1*Specifications!T18/Specifications!T$2,""))</f>
        <v>0</v>
      </c>
      <c r="U16" s="3">
        <f>IF(Specifications!U18="unknown", "",IFERROR(Specifications!U$1*Specifications!U18/Specifications!U$2,""))</f>
        <v>0</v>
      </c>
      <c r="V16" s="3">
        <f>IF(Specifications!V18="unknown", "",IFERROR(Specifications!V$1*Specifications!V18/Specifications!V$2,""))</f>
        <v>0</v>
      </c>
      <c r="W16" s="3">
        <f>IF(Specifications!W18="unknown", "",IFERROR(Specifications!W$1*Specifications!W18/Specifications!W$2,""))</f>
        <v>0</v>
      </c>
      <c r="X16" s="3" t="str">
        <f>IF(Specifications!X18="unknown", "",IFERROR(Specifications!X$1*Specifications!X18/Specifications!X$2,""))</f>
        <v/>
      </c>
      <c r="Y16" s="3" t="str">
        <f>IF(Specifications!Y18="unknown", "",IFERROR(Specifications!Y$1*Specifications!Y18/Specifications!Y$2,""))</f>
        <v/>
      </c>
      <c r="Z16" s="3" t="str">
        <f>IF(Specifications!Z18="unknown", "",IFERROR(Specifications!Z$1*Specifications!Z18/Specifications!Z$2,""))</f>
        <v/>
      </c>
    </row>
    <row r="17" ht="12.75" customHeight="1">
      <c r="A17" s="3" t="str">
        <f>Summary!A17</f>
        <v/>
      </c>
      <c r="B17" s="3">
        <f>IF(Specifications!B19="unknown", "",IFERROR(Specifications!B$1*Specifications!B19/Specifications!B$2,""))</f>
        <v>0</v>
      </c>
      <c r="C17" s="3">
        <f>IF(Specifications!C19="unknown", "",IFERROR(Specifications!C$1*Specifications!C19/Specifications!C$2,""))</f>
        <v>0</v>
      </c>
      <c r="D17" s="3">
        <f>IF(Specifications!D19="unknown", "",IFERROR(Specifications!D$1*Specifications!D19/Specifications!D$2,""))</f>
        <v>0</v>
      </c>
      <c r="E17" s="3">
        <f>IF(Specifications!E19="unknown", "",IFERROR(Specifications!E$1*Specifications!E19/Specifications!E$2,""))</f>
        <v>0</v>
      </c>
      <c r="F17" s="3">
        <f>IF(Specifications!F19="unknown", "",IFERROR(Specifications!F$1*Specifications!F19/Specifications!F$2,""))</f>
        <v>0</v>
      </c>
      <c r="G17" s="3">
        <f>IF(Specifications!G19="unknown", "",IFERROR(Specifications!G$1*Specifications!G19/Specifications!G$2,""))</f>
        <v>0</v>
      </c>
      <c r="H17" s="3">
        <f>IF(Specifications!H19="unknown", "",IFERROR(Specifications!H$1*Specifications!H19/Specifications!H$2,""))</f>
        <v>0</v>
      </c>
      <c r="I17" s="3">
        <f>IF(Specifications!I19="unknown", "",IFERROR(Specifications!I$1*Specifications!I19/Specifications!I$2,""))</f>
        <v>0</v>
      </c>
      <c r="J17" s="3">
        <f>IF(Specifications!J19="unknown", "",IFERROR(Specifications!J$1*Specifications!J19/Specifications!J$2,""))</f>
        <v>0</v>
      </c>
      <c r="K17" s="3">
        <f>IF(Specifications!K19="unknown", "",IFERROR(Specifications!K$1*Specifications!K19/Specifications!K$2,""))</f>
        <v>0</v>
      </c>
      <c r="L17" s="3">
        <f>IF(Specifications!L19="unknown", "",IFERROR(Specifications!L$1*Specifications!L19/Specifications!L$2,""))</f>
        <v>0</v>
      </c>
      <c r="M17" s="3">
        <f>IF(Specifications!M19="unknown", "",IFERROR(Specifications!M$1*Specifications!M19/Specifications!M$2,""))</f>
        <v>0</v>
      </c>
      <c r="N17" s="3">
        <f>IF(Specifications!N19="unknown", "",IFERROR(Specifications!N$1*Specifications!N19/Specifications!N$2,""))</f>
        <v>0</v>
      </c>
      <c r="O17" s="3">
        <f>IF(Specifications!O19="unknown", "",IFERROR(Specifications!O$1*Specifications!O19/Specifications!O$2,""))</f>
        <v>0</v>
      </c>
      <c r="P17" s="3">
        <f>IF(Specifications!P19="unknown", "",IFERROR(Specifications!P$1*Specifications!P19/Specifications!P$2,""))</f>
        <v>0</v>
      </c>
      <c r="Q17" s="3">
        <f>IF(Specifications!Q19="unknown", "",IFERROR(Specifications!Q$1*Specifications!Q19/Specifications!Q$2,""))</f>
        <v>0</v>
      </c>
      <c r="R17" s="3">
        <f>IF(Specifications!R19="unknown", "",IFERROR(Specifications!R$1*Specifications!R19/Specifications!R$2,""))</f>
        <v>0</v>
      </c>
      <c r="S17" s="3">
        <f>IF(Specifications!S19="unknown", "",IFERROR(Specifications!S$1*Specifications!S19/Specifications!S$2,""))</f>
        <v>0</v>
      </c>
      <c r="T17" s="3">
        <f>IF(Specifications!T19="unknown", "",IFERROR(Specifications!T$1*Specifications!T19/Specifications!T$2,""))</f>
        <v>0</v>
      </c>
      <c r="U17" s="3">
        <f>IF(Specifications!U19="unknown", "",IFERROR(Specifications!U$1*Specifications!U19/Specifications!U$2,""))</f>
        <v>0</v>
      </c>
      <c r="V17" s="3">
        <f>IF(Specifications!V19="unknown", "",IFERROR(Specifications!V$1*Specifications!V19/Specifications!V$2,""))</f>
        <v>0</v>
      </c>
      <c r="W17" s="3">
        <f>IF(Specifications!W19="unknown", "",IFERROR(Specifications!W$1*Specifications!W19/Specifications!W$2,""))</f>
        <v>0</v>
      </c>
      <c r="X17" s="3" t="str">
        <f>IF(Specifications!X19="unknown", "",IFERROR(Specifications!X$1*Specifications!X19/Specifications!X$2,""))</f>
        <v/>
      </c>
      <c r="Y17" s="3" t="str">
        <f>IF(Specifications!Y19="unknown", "",IFERROR(Specifications!Y$1*Specifications!Y19/Specifications!Y$2,""))</f>
        <v/>
      </c>
      <c r="Z17" s="3" t="str">
        <f>IF(Specifications!Z19="unknown", "",IFERROR(Specifications!Z$1*Specifications!Z19/Specifications!Z$2,""))</f>
        <v/>
      </c>
    </row>
    <row r="18" ht="12.75" customHeight="1">
      <c r="A18" s="3" t="str">
        <f>Summary!A18</f>
        <v/>
      </c>
      <c r="B18" s="3">
        <f>IF(Specifications!B20="unknown", "",IFERROR(Specifications!B$1*Specifications!B20/Specifications!B$2,""))</f>
        <v>0</v>
      </c>
      <c r="C18" s="3">
        <f>IF(Specifications!C20="unknown", "",IFERROR(Specifications!C$1*Specifications!C20/Specifications!C$2,""))</f>
        <v>0</v>
      </c>
      <c r="D18" s="3">
        <f>IF(Specifications!D20="unknown", "",IFERROR(Specifications!D$1*Specifications!D20/Specifications!D$2,""))</f>
        <v>0</v>
      </c>
      <c r="E18" s="3">
        <f>IF(Specifications!E20="unknown", "",IFERROR(Specifications!E$1*Specifications!E20/Specifications!E$2,""))</f>
        <v>0</v>
      </c>
      <c r="F18" s="3">
        <f>IF(Specifications!F20="unknown", "",IFERROR(Specifications!F$1*Specifications!F20/Specifications!F$2,""))</f>
        <v>0</v>
      </c>
      <c r="G18" s="3">
        <f>IF(Specifications!G20="unknown", "",IFERROR(Specifications!G$1*Specifications!G20/Specifications!G$2,""))</f>
        <v>0</v>
      </c>
      <c r="H18" s="3">
        <f>IF(Specifications!H20="unknown", "",IFERROR(Specifications!H$1*Specifications!H20/Specifications!H$2,""))</f>
        <v>0</v>
      </c>
      <c r="I18" s="3">
        <f>IF(Specifications!I20="unknown", "",IFERROR(Specifications!I$1*Specifications!I20/Specifications!I$2,""))</f>
        <v>0</v>
      </c>
      <c r="J18" s="3">
        <f>IF(Specifications!J20="unknown", "",IFERROR(Specifications!J$1*Specifications!J20/Specifications!J$2,""))</f>
        <v>0</v>
      </c>
      <c r="K18" s="3">
        <f>IF(Specifications!K20="unknown", "",IFERROR(Specifications!K$1*Specifications!K20/Specifications!K$2,""))</f>
        <v>0</v>
      </c>
      <c r="L18" s="3">
        <f>IF(Specifications!L20="unknown", "",IFERROR(Specifications!L$1*Specifications!L20/Specifications!L$2,""))</f>
        <v>0</v>
      </c>
      <c r="M18" s="3">
        <f>IF(Specifications!M20="unknown", "",IFERROR(Specifications!M$1*Specifications!M20/Specifications!M$2,""))</f>
        <v>0</v>
      </c>
      <c r="N18" s="3">
        <f>IF(Specifications!N20="unknown", "",IFERROR(Specifications!N$1*Specifications!N20/Specifications!N$2,""))</f>
        <v>0</v>
      </c>
      <c r="O18" s="3">
        <f>IF(Specifications!O20="unknown", "",IFERROR(Specifications!O$1*Specifications!O20/Specifications!O$2,""))</f>
        <v>0</v>
      </c>
      <c r="P18" s="3">
        <f>IF(Specifications!P20="unknown", "",IFERROR(Specifications!P$1*Specifications!P20/Specifications!P$2,""))</f>
        <v>0</v>
      </c>
      <c r="Q18" s="3">
        <f>IF(Specifications!Q20="unknown", "",IFERROR(Specifications!Q$1*Specifications!Q20/Specifications!Q$2,""))</f>
        <v>0</v>
      </c>
      <c r="R18" s="3">
        <f>IF(Specifications!R20="unknown", "",IFERROR(Specifications!R$1*Specifications!R20/Specifications!R$2,""))</f>
        <v>0</v>
      </c>
      <c r="S18" s="3">
        <f>IF(Specifications!S20="unknown", "",IFERROR(Specifications!S$1*Specifications!S20/Specifications!S$2,""))</f>
        <v>0</v>
      </c>
      <c r="T18" s="3">
        <f>IF(Specifications!T20="unknown", "",IFERROR(Specifications!T$1*Specifications!T20/Specifications!T$2,""))</f>
        <v>0</v>
      </c>
      <c r="U18" s="3">
        <f>IF(Specifications!U20="unknown", "",IFERROR(Specifications!U$1*Specifications!U20/Specifications!U$2,""))</f>
        <v>0</v>
      </c>
      <c r="V18" s="3">
        <f>IF(Specifications!V20="unknown", "",IFERROR(Specifications!V$1*Specifications!V20/Specifications!V$2,""))</f>
        <v>0</v>
      </c>
      <c r="W18" s="3">
        <f>IF(Specifications!W20="unknown", "",IFERROR(Specifications!W$1*Specifications!W20/Specifications!W$2,""))</f>
        <v>0</v>
      </c>
      <c r="X18" s="3" t="str">
        <f>IF(Specifications!X20="unknown", "",IFERROR(Specifications!X$1*Specifications!X20/Specifications!X$2,""))</f>
        <v/>
      </c>
      <c r="Y18" s="3" t="str">
        <f>IF(Specifications!Y20="unknown", "",IFERROR(Specifications!Y$1*Specifications!Y20/Specifications!Y$2,""))</f>
        <v/>
      </c>
      <c r="Z18" s="3" t="str">
        <f>IF(Specifications!Z20="unknown", "",IFERROR(Specifications!Z$1*Specifications!Z20/Specifications!Z$2,""))</f>
        <v/>
      </c>
    </row>
    <row r="19" ht="12.75" customHeight="1">
      <c r="A19" s="3" t="str">
        <f>Summary!A19</f>
        <v/>
      </c>
      <c r="B19" s="3">
        <f>IF(Specifications!B21="unknown", "",IFERROR(Specifications!B$1*Specifications!B21/Specifications!B$2,""))</f>
        <v>0</v>
      </c>
      <c r="C19" s="3">
        <f>IF(Specifications!C21="unknown", "",IFERROR(Specifications!C$1*Specifications!C21/Specifications!C$2,""))</f>
        <v>0</v>
      </c>
      <c r="D19" s="3">
        <f>IF(Specifications!D21="unknown", "",IFERROR(Specifications!D$1*Specifications!D21/Specifications!D$2,""))</f>
        <v>0</v>
      </c>
      <c r="E19" s="3">
        <f>IF(Specifications!E21="unknown", "",IFERROR(Specifications!E$1*Specifications!E21/Specifications!E$2,""))</f>
        <v>0</v>
      </c>
      <c r="F19" s="3">
        <f>IF(Specifications!F21="unknown", "",IFERROR(Specifications!F$1*Specifications!F21/Specifications!F$2,""))</f>
        <v>0</v>
      </c>
      <c r="G19" s="3">
        <f>IF(Specifications!G21="unknown", "",IFERROR(Specifications!G$1*Specifications!G21/Specifications!G$2,""))</f>
        <v>0</v>
      </c>
      <c r="H19" s="3">
        <f>IF(Specifications!H21="unknown", "",IFERROR(Specifications!H$1*Specifications!H21/Specifications!H$2,""))</f>
        <v>0</v>
      </c>
      <c r="I19" s="3">
        <f>IF(Specifications!I21="unknown", "",IFERROR(Specifications!I$1*Specifications!I21/Specifications!I$2,""))</f>
        <v>0</v>
      </c>
      <c r="J19" s="3">
        <f>IF(Specifications!J21="unknown", "",IFERROR(Specifications!J$1*Specifications!J21/Specifications!J$2,""))</f>
        <v>0</v>
      </c>
      <c r="K19" s="3">
        <f>IF(Specifications!K21="unknown", "",IFERROR(Specifications!K$1*Specifications!K21/Specifications!K$2,""))</f>
        <v>0</v>
      </c>
      <c r="L19" s="3">
        <f>IF(Specifications!L21="unknown", "",IFERROR(Specifications!L$1*Specifications!L21/Specifications!L$2,""))</f>
        <v>0</v>
      </c>
      <c r="M19" s="3">
        <f>IF(Specifications!M21="unknown", "",IFERROR(Specifications!M$1*Specifications!M21/Specifications!M$2,""))</f>
        <v>0</v>
      </c>
      <c r="N19" s="3">
        <f>IF(Specifications!N21="unknown", "",IFERROR(Specifications!N$1*Specifications!N21/Specifications!N$2,""))</f>
        <v>0</v>
      </c>
      <c r="O19" s="3">
        <f>IF(Specifications!O21="unknown", "",IFERROR(Specifications!O$1*Specifications!O21/Specifications!O$2,""))</f>
        <v>0</v>
      </c>
      <c r="P19" s="3">
        <f>IF(Specifications!P21="unknown", "",IFERROR(Specifications!P$1*Specifications!P21/Specifications!P$2,""))</f>
        <v>0</v>
      </c>
      <c r="Q19" s="3">
        <f>IF(Specifications!Q21="unknown", "",IFERROR(Specifications!Q$1*Specifications!Q21/Specifications!Q$2,""))</f>
        <v>0</v>
      </c>
      <c r="R19" s="3">
        <f>IF(Specifications!R21="unknown", "",IFERROR(Specifications!R$1*Specifications!R21/Specifications!R$2,""))</f>
        <v>0</v>
      </c>
      <c r="S19" s="3">
        <f>IF(Specifications!S21="unknown", "",IFERROR(Specifications!S$1*Specifications!S21/Specifications!S$2,""))</f>
        <v>0</v>
      </c>
      <c r="T19" s="3">
        <f>IF(Specifications!T21="unknown", "",IFERROR(Specifications!T$1*Specifications!T21/Specifications!T$2,""))</f>
        <v>0</v>
      </c>
      <c r="U19" s="3">
        <f>IF(Specifications!U21="unknown", "",IFERROR(Specifications!U$1*Specifications!U21/Specifications!U$2,""))</f>
        <v>0</v>
      </c>
      <c r="V19" s="3">
        <f>IF(Specifications!V21="unknown", "",IFERROR(Specifications!V$1*Specifications!V21/Specifications!V$2,""))</f>
        <v>0</v>
      </c>
      <c r="W19" s="3">
        <f>IF(Specifications!W21="unknown", "",IFERROR(Specifications!W$1*Specifications!W21/Specifications!W$2,""))</f>
        <v>0</v>
      </c>
      <c r="X19" s="3" t="str">
        <f>IF(Specifications!X21="unknown", "",IFERROR(Specifications!X$1*Specifications!X21/Specifications!X$2,""))</f>
        <v/>
      </c>
      <c r="Y19" s="3" t="str">
        <f>IF(Specifications!Y21="unknown", "",IFERROR(Specifications!Y$1*Specifications!Y21/Specifications!Y$2,""))</f>
        <v/>
      </c>
      <c r="Z19" s="3" t="str">
        <f>IF(Specifications!Z21="unknown", "",IFERROR(Specifications!Z$1*Specifications!Z21/Specifications!Z$2,""))</f>
        <v/>
      </c>
    </row>
    <row r="20" ht="12.75" customHeight="1">
      <c r="A20" s="3" t="str">
        <f>Summary!A20</f>
        <v/>
      </c>
      <c r="B20" s="3">
        <f>IF(Specifications!B22="unknown", "",IFERROR(Specifications!B$1*Specifications!B22/Specifications!B$2,""))</f>
        <v>0</v>
      </c>
      <c r="C20" s="3">
        <f>IF(Specifications!C22="unknown", "",IFERROR(Specifications!C$1*Specifications!C22/Specifications!C$2,""))</f>
        <v>0</v>
      </c>
      <c r="D20" s="3">
        <f>IF(Specifications!D22="unknown", "",IFERROR(Specifications!D$1*Specifications!D22/Specifications!D$2,""))</f>
        <v>0</v>
      </c>
      <c r="E20" s="3">
        <f>IF(Specifications!E22="unknown", "",IFERROR(Specifications!E$1*Specifications!E22/Specifications!E$2,""))</f>
        <v>0</v>
      </c>
      <c r="F20" s="3">
        <f>IF(Specifications!F22="unknown", "",IFERROR(Specifications!F$1*Specifications!F22/Specifications!F$2,""))</f>
        <v>0</v>
      </c>
      <c r="G20" s="3">
        <f>IF(Specifications!G22="unknown", "",IFERROR(Specifications!G$1*Specifications!G22/Specifications!G$2,""))</f>
        <v>0</v>
      </c>
      <c r="H20" s="3">
        <f>IF(Specifications!H22="unknown", "",IFERROR(Specifications!H$1*Specifications!H22/Specifications!H$2,""))</f>
        <v>0</v>
      </c>
      <c r="I20" s="3">
        <f>IF(Specifications!I22="unknown", "",IFERROR(Specifications!I$1*Specifications!I22/Specifications!I$2,""))</f>
        <v>0</v>
      </c>
      <c r="J20" s="3">
        <f>IF(Specifications!J22="unknown", "",IFERROR(Specifications!J$1*Specifications!J22/Specifications!J$2,""))</f>
        <v>0</v>
      </c>
      <c r="K20" s="3">
        <f>IF(Specifications!K22="unknown", "",IFERROR(Specifications!K$1*Specifications!K22/Specifications!K$2,""))</f>
        <v>0</v>
      </c>
      <c r="L20" s="3">
        <f>IF(Specifications!L22="unknown", "",IFERROR(Specifications!L$1*Specifications!L22/Specifications!L$2,""))</f>
        <v>0</v>
      </c>
      <c r="M20" s="3">
        <f>IF(Specifications!M22="unknown", "",IFERROR(Specifications!M$1*Specifications!M22/Specifications!M$2,""))</f>
        <v>0</v>
      </c>
      <c r="N20" s="3">
        <f>IF(Specifications!N22="unknown", "",IFERROR(Specifications!N$1*Specifications!N22/Specifications!N$2,""))</f>
        <v>0</v>
      </c>
      <c r="O20" s="3">
        <f>IF(Specifications!O22="unknown", "",IFERROR(Specifications!O$1*Specifications!O22/Specifications!O$2,""))</f>
        <v>0</v>
      </c>
      <c r="P20" s="3">
        <f>IF(Specifications!P22="unknown", "",IFERROR(Specifications!P$1*Specifications!P22/Specifications!P$2,""))</f>
        <v>0</v>
      </c>
      <c r="Q20" s="3">
        <f>IF(Specifications!Q22="unknown", "",IFERROR(Specifications!Q$1*Specifications!Q22/Specifications!Q$2,""))</f>
        <v>0</v>
      </c>
      <c r="R20" s="3">
        <f>IF(Specifications!R22="unknown", "",IFERROR(Specifications!R$1*Specifications!R22/Specifications!R$2,""))</f>
        <v>0</v>
      </c>
      <c r="S20" s="3">
        <f>IF(Specifications!S22="unknown", "",IFERROR(Specifications!S$1*Specifications!S22/Specifications!S$2,""))</f>
        <v>0</v>
      </c>
      <c r="T20" s="3">
        <f>IF(Specifications!T22="unknown", "",IFERROR(Specifications!T$1*Specifications!T22/Specifications!T$2,""))</f>
        <v>0</v>
      </c>
      <c r="U20" s="3">
        <f>IF(Specifications!U22="unknown", "",IFERROR(Specifications!U$1*Specifications!U22/Specifications!U$2,""))</f>
        <v>0</v>
      </c>
      <c r="V20" s="3">
        <f>IF(Specifications!V22="unknown", "",IFERROR(Specifications!V$1*Specifications!V22/Specifications!V$2,""))</f>
        <v>0</v>
      </c>
      <c r="W20" s="3">
        <f>IF(Specifications!W22="unknown", "",IFERROR(Specifications!W$1*Specifications!W22/Specifications!W$2,""))</f>
        <v>0</v>
      </c>
      <c r="X20" s="3" t="str">
        <f>IF(Specifications!X22="unknown", "",IFERROR(Specifications!X$1*Specifications!X22/Specifications!X$2,""))</f>
        <v/>
      </c>
      <c r="Y20" s="3" t="str">
        <f>IF(Specifications!Y22="unknown", "",IFERROR(Specifications!Y$1*Specifications!Y22/Specifications!Y$2,""))</f>
        <v/>
      </c>
      <c r="Z20" s="3" t="str">
        <f>IF(Specifications!Z22="unknown", "",IFERROR(Specifications!Z$1*Specifications!Z22/Specifications!Z$2,""))</f>
        <v/>
      </c>
    </row>
    <row r="21" ht="12.75" customHeight="1">
      <c r="A21" s="3" t="str">
        <f>Summary!A21</f>
        <v/>
      </c>
      <c r="B21" s="3">
        <f>IF(Specifications!B23="unknown", "",IFERROR(Specifications!B$1*Specifications!B23/Specifications!B$2,""))</f>
        <v>0</v>
      </c>
      <c r="C21" s="3">
        <f>IF(Specifications!C23="unknown", "",IFERROR(Specifications!C$1*Specifications!C23/Specifications!C$2,""))</f>
        <v>0</v>
      </c>
      <c r="D21" s="3">
        <f>IF(Specifications!D23="unknown", "",IFERROR(Specifications!D$1*Specifications!D23/Specifications!D$2,""))</f>
        <v>0</v>
      </c>
      <c r="E21" s="3">
        <f>IF(Specifications!E23="unknown", "",IFERROR(Specifications!E$1*Specifications!E23/Specifications!E$2,""))</f>
        <v>0</v>
      </c>
      <c r="F21" s="3">
        <f>IF(Specifications!F23="unknown", "",IFERROR(Specifications!F$1*Specifications!F23/Specifications!F$2,""))</f>
        <v>0</v>
      </c>
      <c r="G21" s="3">
        <f>IF(Specifications!G23="unknown", "",IFERROR(Specifications!G$1*Specifications!G23/Specifications!G$2,""))</f>
        <v>0</v>
      </c>
      <c r="H21" s="3">
        <f>IF(Specifications!H23="unknown", "",IFERROR(Specifications!H$1*Specifications!H23/Specifications!H$2,""))</f>
        <v>0</v>
      </c>
      <c r="I21" s="3">
        <f>IF(Specifications!I23="unknown", "",IFERROR(Specifications!I$1*Specifications!I23/Specifications!I$2,""))</f>
        <v>0</v>
      </c>
      <c r="J21" s="3">
        <f>IF(Specifications!J23="unknown", "",IFERROR(Specifications!J$1*Specifications!J23/Specifications!J$2,""))</f>
        <v>0</v>
      </c>
      <c r="K21" s="3">
        <f>IF(Specifications!K23="unknown", "",IFERROR(Specifications!K$1*Specifications!K23/Specifications!K$2,""))</f>
        <v>0</v>
      </c>
      <c r="L21" s="3">
        <f>IF(Specifications!L23="unknown", "",IFERROR(Specifications!L$1*Specifications!L23/Specifications!L$2,""))</f>
        <v>0</v>
      </c>
      <c r="M21" s="3">
        <f>IF(Specifications!M23="unknown", "",IFERROR(Specifications!M$1*Specifications!M23/Specifications!M$2,""))</f>
        <v>0</v>
      </c>
      <c r="N21" s="3">
        <f>IF(Specifications!N23="unknown", "",IFERROR(Specifications!N$1*Specifications!N23/Specifications!N$2,""))</f>
        <v>0</v>
      </c>
      <c r="O21" s="3">
        <f>IF(Specifications!O23="unknown", "",IFERROR(Specifications!O$1*Specifications!O23/Specifications!O$2,""))</f>
        <v>0</v>
      </c>
      <c r="P21" s="3">
        <f>IF(Specifications!P23="unknown", "",IFERROR(Specifications!P$1*Specifications!P23/Specifications!P$2,""))</f>
        <v>0</v>
      </c>
      <c r="Q21" s="3">
        <f>IF(Specifications!Q23="unknown", "",IFERROR(Specifications!Q$1*Specifications!Q23/Specifications!Q$2,""))</f>
        <v>0</v>
      </c>
      <c r="R21" s="3">
        <f>IF(Specifications!R23="unknown", "",IFERROR(Specifications!R$1*Specifications!R23/Specifications!R$2,""))</f>
        <v>0</v>
      </c>
      <c r="S21" s="3">
        <f>IF(Specifications!S23="unknown", "",IFERROR(Specifications!S$1*Specifications!S23/Specifications!S$2,""))</f>
        <v>0</v>
      </c>
      <c r="T21" s="3">
        <f>IF(Specifications!T23="unknown", "",IFERROR(Specifications!T$1*Specifications!T23/Specifications!T$2,""))</f>
        <v>0</v>
      </c>
      <c r="U21" s="3">
        <f>IF(Specifications!U23="unknown", "",IFERROR(Specifications!U$1*Specifications!U23/Specifications!U$2,""))</f>
        <v>0</v>
      </c>
      <c r="V21" s="3">
        <f>IF(Specifications!V23="unknown", "",IFERROR(Specifications!V$1*Specifications!V23/Specifications!V$2,""))</f>
        <v>0</v>
      </c>
      <c r="W21" s="3">
        <f>IF(Specifications!W23="unknown", "",IFERROR(Specifications!W$1*Specifications!W23/Specifications!W$2,""))</f>
        <v>0</v>
      </c>
      <c r="X21" s="3" t="str">
        <f>IF(Specifications!X23="unknown", "",IFERROR(Specifications!X$1*Specifications!X23/Specifications!X$2,""))</f>
        <v/>
      </c>
      <c r="Y21" s="3" t="str">
        <f>IF(Specifications!Y23="unknown", "",IFERROR(Specifications!Y$1*Specifications!Y23/Specifications!Y$2,""))</f>
        <v/>
      </c>
      <c r="Z21" s="3" t="str">
        <f>IF(Specifications!Z23="unknown", "",IFERROR(Specifications!Z$1*Specifications!Z23/Specifications!Z$2,""))</f>
        <v/>
      </c>
    </row>
    <row r="22" ht="12.75" customHeight="1">
      <c r="A22" s="3" t="str">
        <f>Summary!A22</f>
        <v/>
      </c>
      <c r="B22" s="3">
        <f>IF(Specifications!B24="unknown", "",IFERROR(Specifications!B$1*Specifications!B24/Specifications!B$2,""))</f>
        <v>0</v>
      </c>
      <c r="C22" s="3">
        <f>IF(Specifications!C24="unknown", "",IFERROR(Specifications!C$1*Specifications!C24/Specifications!C$2,""))</f>
        <v>0</v>
      </c>
      <c r="D22" s="3">
        <f>IF(Specifications!D24="unknown", "",IFERROR(Specifications!D$1*Specifications!D24/Specifications!D$2,""))</f>
        <v>0</v>
      </c>
      <c r="E22" s="3">
        <f>IF(Specifications!E24="unknown", "",IFERROR(Specifications!E$1*Specifications!E24/Specifications!E$2,""))</f>
        <v>0</v>
      </c>
      <c r="F22" s="3">
        <f>IF(Specifications!F24="unknown", "",IFERROR(Specifications!F$1*Specifications!F24/Specifications!F$2,""))</f>
        <v>0</v>
      </c>
      <c r="G22" s="3">
        <f>IF(Specifications!G24="unknown", "",IFERROR(Specifications!G$1*Specifications!G24/Specifications!G$2,""))</f>
        <v>0</v>
      </c>
      <c r="H22" s="3">
        <f>IF(Specifications!H24="unknown", "",IFERROR(Specifications!H$1*Specifications!H24/Specifications!H$2,""))</f>
        <v>0</v>
      </c>
      <c r="I22" s="3">
        <f>IF(Specifications!I24="unknown", "",IFERROR(Specifications!I$1*Specifications!I24/Specifications!I$2,""))</f>
        <v>0</v>
      </c>
      <c r="J22" s="3">
        <f>IF(Specifications!J24="unknown", "",IFERROR(Specifications!J$1*Specifications!J24/Specifications!J$2,""))</f>
        <v>0</v>
      </c>
      <c r="K22" s="3">
        <f>IF(Specifications!K24="unknown", "",IFERROR(Specifications!K$1*Specifications!K24/Specifications!K$2,""))</f>
        <v>0</v>
      </c>
      <c r="L22" s="3">
        <f>IF(Specifications!L24="unknown", "",IFERROR(Specifications!L$1*Specifications!L24/Specifications!L$2,""))</f>
        <v>0</v>
      </c>
      <c r="M22" s="3">
        <f>IF(Specifications!M24="unknown", "",IFERROR(Specifications!M$1*Specifications!M24/Specifications!M$2,""))</f>
        <v>0</v>
      </c>
      <c r="N22" s="3">
        <f>IF(Specifications!N24="unknown", "",IFERROR(Specifications!N$1*Specifications!N24/Specifications!N$2,""))</f>
        <v>0</v>
      </c>
      <c r="O22" s="3">
        <f>IF(Specifications!O24="unknown", "",IFERROR(Specifications!O$1*Specifications!O24/Specifications!O$2,""))</f>
        <v>0</v>
      </c>
      <c r="P22" s="3">
        <f>IF(Specifications!P24="unknown", "",IFERROR(Specifications!P$1*Specifications!P24/Specifications!P$2,""))</f>
        <v>0</v>
      </c>
      <c r="Q22" s="3">
        <f>IF(Specifications!Q24="unknown", "",IFERROR(Specifications!Q$1*Specifications!Q24/Specifications!Q$2,""))</f>
        <v>0</v>
      </c>
      <c r="R22" s="3">
        <f>IF(Specifications!R24="unknown", "",IFERROR(Specifications!R$1*Specifications!R24/Specifications!R$2,""))</f>
        <v>0</v>
      </c>
      <c r="S22" s="3">
        <f>IF(Specifications!S24="unknown", "",IFERROR(Specifications!S$1*Specifications!S24/Specifications!S$2,""))</f>
        <v>0</v>
      </c>
      <c r="T22" s="3">
        <f>IF(Specifications!T24="unknown", "",IFERROR(Specifications!T$1*Specifications!T24/Specifications!T$2,""))</f>
        <v>0</v>
      </c>
      <c r="U22" s="3">
        <f>IF(Specifications!U24="unknown", "",IFERROR(Specifications!U$1*Specifications!U24/Specifications!U$2,""))</f>
        <v>0</v>
      </c>
      <c r="V22" s="3">
        <f>IF(Specifications!V24="unknown", "",IFERROR(Specifications!V$1*Specifications!V24/Specifications!V$2,""))</f>
        <v>0</v>
      </c>
      <c r="W22" s="3">
        <f>IF(Specifications!W24="unknown", "",IFERROR(Specifications!W$1*Specifications!W24/Specifications!W$2,""))</f>
        <v>0</v>
      </c>
      <c r="X22" s="3" t="str">
        <f>IF(Specifications!X24="unknown", "",IFERROR(Specifications!X$1*Specifications!X24/Specifications!X$2,""))</f>
        <v/>
      </c>
      <c r="Y22" s="3" t="str">
        <f>IF(Specifications!Y24="unknown", "",IFERROR(Specifications!Y$1*Specifications!Y24/Specifications!Y$2,""))</f>
        <v/>
      </c>
      <c r="Z22" s="3" t="str">
        <f>IF(Specifications!Z24="unknown", "",IFERROR(Specifications!Z$1*Specifications!Z24/Specifications!Z$2,""))</f>
        <v/>
      </c>
    </row>
    <row r="23" ht="12.75" customHeight="1">
      <c r="A23" s="3" t="str">
        <f>Summary!A23</f>
        <v/>
      </c>
      <c r="B23" s="3">
        <f>IF(Specifications!B25="unknown", "",IFERROR(Specifications!B$1*Specifications!B25/Specifications!B$2,""))</f>
        <v>0</v>
      </c>
      <c r="C23" s="3">
        <f>IF(Specifications!C25="unknown", "",IFERROR(Specifications!C$1*Specifications!C25/Specifications!C$2,""))</f>
        <v>0</v>
      </c>
      <c r="D23" s="3">
        <f>IF(Specifications!D25="unknown", "",IFERROR(Specifications!D$1*Specifications!D25/Specifications!D$2,""))</f>
        <v>0</v>
      </c>
      <c r="E23" s="3">
        <f>IF(Specifications!E25="unknown", "",IFERROR(Specifications!E$1*Specifications!E25/Specifications!E$2,""))</f>
        <v>0</v>
      </c>
      <c r="F23" s="3">
        <f>IF(Specifications!F25="unknown", "",IFERROR(Specifications!F$1*Specifications!F25/Specifications!F$2,""))</f>
        <v>0</v>
      </c>
      <c r="G23" s="3">
        <f>IF(Specifications!G25="unknown", "",IFERROR(Specifications!G$1*Specifications!G25/Specifications!G$2,""))</f>
        <v>0</v>
      </c>
      <c r="H23" s="3">
        <f>IF(Specifications!H25="unknown", "",IFERROR(Specifications!H$1*Specifications!H25/Specifications!H$2,""))</f>
        <v>0</v>
      </c>
      <c r="I23" s="3">
        <f>IF(Specifications!I25="unknown", "",IFERROR(Specifications!I$1*Specifications!I25/Specifications!I$2,""))</f>
        <v>0</v>
      </c>
      <c r="J23" s="3">
        <f>IF(Specifications!J25="unknown", "",IFERROR(Specifications!J$1*Specifications!J25/Specifications!J$2,""))</f>
        <v>0</v>
      </c>
      <c r="K23" s="3">
        <f>IF(Specifications!K25="unknown", "",IFERROR(Specifications!K$1*Specifications!K25/Specifications!K$2,""))</f>
        <v>0</v>
      </c>
      <c r="L23" s="3">
        <f>IF(Specifications!L25="unknown", "",IFERROR(Specifications!L$1*Specifications!L25/Specifications!L$2,""))</f>
        <v>0</v>
      </c>
      <c r="M23" s="3">
        <f>IF(Specifications!M25="unknown", "",IFERROR(Specifications!M$1*Specifications!M25/Specifications!M$2,""))</f>
        <v>0</v>
      </c>
      <c r="N23" s="3">
        <f>IF(Specifications!N25="unknown", "",IFERROR(Specifications!N$1*Specifications!N25/Specifications!N$2,""))</f>
        <v>0</v>
      </c>
      <c r="O23" s="3">
        <f>IF(Specifications!O25="unknown", "",IFERROR(Specifications!O$1*Specifications!O25/Specifications!O$2,""))</f>
        <v>0</v>
      </c>
      <c r="P23" s="3">
        <f>IF(Specifications!P25="unknown", "",IFERROR(Specifications!P$1*Specifications!P25/Specifications!P$2,""))</f>
        <v>0</v>
      </c>
      <c r="Q23" s="3">
        <f>IF(Specifications!Q25="unknown", "",IFERROR(Specifications!Q$1*Specifications!Q25/Specifications!Q$2,""))</f>
        <v>0</v>
      </c>
      <c r="R23" s="3">
        <f>IF(Specifications!R25="unknown", "",IFERROR(Specifications!R$1*Specifications!R25/Specifications!R$2,""))</f>
        <v>0</v>
      </c>
      <c r="S23" s="3">
        <f>IF(Specifications!S25="unknown", "",IFERROR(Specifications!S$1*Specifications!S25/Specifications!S$2,""))</f>
        <v>0</v>
      </c>
      <c r="T23" s="3">
        <f>IF(Specifications!T25="unknown", "",IFERROR(Specifications!T$1*Specifications!T25/Specifications!T$2,""))</f>
        <v>0</v>
      </c>
      <c r="U23" s="3">
        <f>IF(Specifications!U25="unknown", "",IFERROR(Specifications!U$1*Specifications!U25/Specifications!U$2,""))</f>
        <v>0</v>
      </c>
      <c r="V23" s="3">
        <f>IF(Specifications!V25="unknown", "",IFERROR(Specifications!V$1*Specifications!V25/Specifications!V$2,""))</f>
        <v>0</v>
      </c>
      <c r="W23" s="3">
        <f>IF(Specifications!W25="unknown", "",IFERROR(Specifications!W$1*Specifications!W25/Specifications!W$2,""))</f>
        <v>0</v>
      </c>
      <c r="X23" s="3" t="str">
        <f>IF(Specifications!X25="unknown", "",IFERROR(Specifications!X$1*Specifications!X25/Specifications!X$2,""))</f>
        <v/>
      </c>
      <c r="Y23" s="3" t="str">
        <f>IF(Specifications!Y25="unknown", "",IFERROR(Specifications!Y$1*Specifications!Y25/Specifications!Y$2,""))</f>
        <v/>
      </c>
      <c r="Z23" s="3" t="str">
        <f>IF(Specifications!Z25="unknown", "",IFERROR(Specifications!Z$1*Specifications!Z25/Specifications!Z$2,""))</f>
        <v/>
      </c>
    </row>
    <row r="24" ht="12.75" customHeight="1">
      <c r="A24" s="3" t="str">
        <f>Summary!A24</f>
        <v/>
      </c>
      <c r="B24" s="3">
        <f>IF(Specifications!B26="unknown", "",IFERROR(Specifications!B$1*Specifications!B26/Specifications!B$2,""))</f>
        <v>0</v>
      </c>
      <c r="C24" s="3">
        <f>IF(Specifications!C26="unknown", "",IFERROR(Specifications!C$1*Specifications!C26/Specifications!C$2,""))</f>
        <v>0</v>
      </c>
      <c r="D24" s="3">
        <f>IF(Specifications!D26="unknown", "",IFERROR(Specifications!D$1*Specifications!D26/Specifications!D$2,""))</f>
        <v>0</v>
      </c>
      <c r="E24" s="3">
        <f>IF(Specifications!E26="unknown", "",IFERROR(Specifications!E$1*Specifications!E26/Specifications!E$2,""))</f>
        <v>0</v>
      </c>
      <c r="F24" s="3">
        <f>IF(Specifications!F26="unknown", "",IFERROR(Specifications!F$1*Specifications!F26/Specifications!F$2,""))</f>
        <v>0</v>
      </c>
      <c r="G24" s="3">
        <f>IF(Specifications!G26="unknown", "",IFERROR(Specifications!G$1*Specifications!G26/Specifications!G$2,""))</f>
        <v>0</v>
      </c>
      <c r="H24" s="3">
        <f>IF(Specifications!H26="unknown", "",IFERROR(Specifications!H$1*Specifications!H26/Specifications!H$2,""))</f>
        <v>0</v>
      </c>
      <c r="I24" s="3">
        <f>IF(Specifications!I26="unknown", "",IFERROR(Specifications!I$1*Specifications!I26/Specifications!I$2,""))</f>
        <v>0</v>
      </c>
      <c r="J24" s="3">
        <f>IF(Specifications!J26="unknown", "",IFERROR(Specifications!J$1*Specifications!J26/Specifications!J$2,""))</f>
        <v>0</v>
      </c>
      <c r="K24" s="3">
        <f>IF(Specifications!K26="unknown", "",IFERROR(Specifications!K$1*Specifications!K26/Specifications!K$2,""))</f>
        <v>0</v>
      </c>
      <c r="L24" s="3">
        <f>IF(Specifications!L26="unknown", "",IFERROR(Specifications!L$1*Specifications!L26/Specifications!L$2,""))</f>
        <v>0</v>
      </c>
      <c r="M24" s="3">
        <f>IF(Specifications!M26="unknown", "",IFERROR(Specifications!M$1*Specifications!M26/Specifications!M$2,""))</f>
        <v>0</v>
      </c>
      <c r="N24" s="3">
        <f>IF(Specifications!N26="unknown", "",IFERROR(Specifications!N$1*Specifications!N26/Specifications!N$2,""))</f>
        <v>0</v>
      </c>
      <c r="O24" s="3">
        <f>IF(Specifications!O26="unknown", "",IFERROR(Specifications!O$1*Specifications!O26/Specifications!O$2,""))</f>
        <v>0</v>
      </c>
      <c r="P24" s="3">
        <f>IF(Specifications!P26="unknown", "",IFERROR(Specifications!P$1*Specifications!P26/Specifications!P$2,""))</f>
        <v>0</v>
      </c>
      <c r="Q24" s="3">
        <f>IF(Specifications!Q26="unknown", "",IFERROR(Specifications!Q$1*Specifications!Q26/Specifications!Q$2,""))</f>
        <v>0</v>
      </c>
      <c r="R24" s="3">
        <f>IF(Specifications!R26="unknown", "",IFERROR(Specifications!R$1*Specifications!R26/Specifications!R$2,""))</f>
        <v>0</v>
      </c>
      <c r="S24" s="3">
        <f>IF(Specifications!S26="unknown", "",IFERROR(Specifications!S$1*Specifications!S26/Specifications!S$2,""))</f>
        <v>0</v>
      </c>
      <c r="T24" s="3">
        <f>IF(Specifications!T26="unknown", "",IFERROR(Specifications!T$1*Specifications!T26/Specifications!T$2,""))</f>
        <v>0</v>
      </c>
      <c r="U24" s="3">
        <f>IF(Specifications!U26="unknown", "",IFERROR(Specifications!U$1*Specifications!U26/Specifications!U$2,""))</f>
        <v>0</v>
      </c>
      <c r="V24" s="3">
        <f>IF(Specifications!V26="unknown", "",IFERROR(Specifications!V$1*Specifications!V26/Specifications!V$2,""))</f>
        <v>0</v>
      </c>
      <c r="W24" s="3">
        <f>IF(Specifications!W26="unknown", "",IFERROR(Specifications!W$1*Specifications!W26/Specifications!W$2,""))</f>
        <v>0</v>
      </c>
      <c r="X24" s="3" t="str">
        <f>IF(Specifications!X26="unknown", "",IFERROR(Specifications!X$1*Specifications!X26/Specifications!X$2,""))</f>
        <v/>
      </c>
      <c r="Y24" s="3" t="str">
        <f>IF(Specifications!Y26="unknown", "",IFERROR(Specifications!Y$1*Specifications!Y26/Specifications!Y$2,""))</f>
        <v/>
      </c>
      <c r="Z24" s="3" t="str">
        <f>IF(Specifications!Z26="unknown", "",IFERROR(Specifications!Z$1*Specifications!Z26/Specifications!Z$2,""))</f>
        <v/>
      </c>
    </row>
    <row r="25" ht="12.75" customHeight="1">
      <c r="A25" s="3" t="str">
        <f>Summary!A25</f>
        <v/>
      </c>
      <c r="B25" s="3">
        <f>IF(Specifications!B27="unknown", "",IFERROR(Specifications!B$1*Specifications!B27/Specifications!B$2,""))</f>
        <v>0</v>
      </c>
      <c r="C25" s="3">
        <f>IF(Specifications!C27="unknown", "",IFERROR(Specifications!C$1*Specifications!C27/Specifications!C$2,""))</f>
        <v>0</v>
      </c>
      <c r="D25" s="3">
        <f>IF(Specifications!D27="unknown", "",IFERROR(Specifications!D$1*Specifications!D27/Specifications!D$2,""))</f>
        <v>0</v>
      </c>
      <c r="E25" s="3">
        <f>IF(Specifications!E27="unknown", "",IFERROR(Specifications!E$1*Specifications!E27/Specifications!E$2,""))</f>
        <v>0</v>
      </c>
      <c r="F25" s="3">
        <f>IF(Specifications!F27="unknown", "",IFERROR(Specifications!F$1*Specifications!F27/Specifications!F$2,""))</f>
        <v>0</v>
      </c>
      <c r="G25" s="3">
        <f>IF(Specifications!G27="unknown", "",IFERROR(Specifications!G$1*Specifications!G27/Specifications!G$2,""))</f>
        <v>0</v>
      </c>
      <c r="H25" s="3">
        <f>IF(Specifications!H27="unknown", "",IFERROR(Specifications!H$1*Specifications!H27/Specifications!H$2,""))</f>
        <v>0</v>
      </c>
      <c r="I25" s="3">
        <f>IF(Specifications!I27="unknown", "",IFERROR(Specifications!I$1*Specifications!I27/Specifications!I$2,""))</f>
        <v>0</v>
      </c>
      <c r="J25" s="3">
        <f>IF(Specifications!J27="unknown", "",IFERROR(Specifications!J$1*Specifications!J27/Specifications!J$2,""))</f>
        <v>0</v>
      </c>
      <c r="K25" s="3">
        <f>IF(Specifications!K27="unknown", "",IFERROR(Specifications!K$1*Specifications!K27/Specifications!K$2,""))</f>
        <v>0</v>
      </c>
      <c r="L25" s="3">
        <f>IF(Specifications!L27="unknown", "",IFERROR(Specifications!L$1*Specifications!L27/Specifications!L$2,""))</f>
        <v>0</v>
      </c>
      <c r="M25" s="3">
        <f>IF(Specifications!M27="unknown", "",IFERROR(Specifications!M$1*Specifications!M27/Specifications!M$2,""))</f>
        <v>0</v>
      </c>
      <c r="N25" s="3">
        <f>IF(Specifications!N27="unknown", "",IFERROR(Specifications!N$1*Specifications!N27/Specifications!N$2,""))</f>
        <v>0</v>
      </c>
      <c r="O25" s="3">
        <f>IF(Specifications!O27="unknown", "",IFERROR(Specifications!O$1*Specifications!O27/Specifications!O$2,""))</f>
        <v>0</v>
      </c>
      <c r="P25" s="3">
        <f>IF(Specifications!P27="unknown", "",IFERROR(Specifications!P$1*Specifications!P27/Specifications!P$2,""))</f>
        <v>0</v>
      </c>
      <c r="Q25" s="3">
        <f>IF(Specifications!Q27="unknown", "",IFERROR(Specifications!Q$1*Specifications!Q27/Specifications!Q$2,""))</f>
        <v>0</v>
      </c>
      <c r="R25" s="3">
        <f>IF(Specifications!R27="unknown", "",IFERROR(Specifications!R$1*Specifications!R27/Specifications!R$2,""))</f>
        <v>0</v>
      </c>
      <c r="S25" s="3">
        <f>IF(Specifications!S27="unknown", "",IFERROR(Specifications!S$1*Specifications!S27/Specifications!S$2,""))</f>
        <v>0</v>
      </c>
      <c r="T25" s="3">
        <f>IF(Specifications!T27="unknown", "",IFERROR(Specifications!T$1*Specifications!T27/Specifications!T$2,""))</f>
        <v>0</v>
      </c>
      <c r="U25" s="3">
        <f>IF(Specifications!U27="unknown", "",IFERROR(Specifications!U$1*Specifications!U27/Specifications!U$2,""))</f>
        <v>0</v>
      </c>
      <c r="V25" s="3">
        <f>IF(Specifications!V27="unknown", "",IFERROR(Specifications!V$1*Specifications!V27/Specifications!V$2,""))</f>
        <v>0</v>
      </c>
      <c r="W25" s="3">
        <f>IF(Specifications!W27="unknown", "",IFERROR(Specifications!W$1*Specifications!W27/Specifications!W$2,""))</f>
        <v>0</v>
      </c>
      <c r="X25" s="3" t="str">
        <f>IF(Specifications!X27="unknown", "",IFERROR(Specifications!X$1*Specifications!X27/Specifications!X$2,""))</f>
        <v/>
      </c>
      <c r="Y25" s="3" t="str">
        <f>IF(Specifications!Y27="unknown", "",IFERROR(Specifications!Y$1*Specifications!Y27/Specifications!Y$2,""))</f>
        <v/>
      </c>
      <c r="Z25" s="3" t="str">
        <f>IF(Specifications!Z27="unknown", "",IFERROR(Specifications!Z$1*Specifications!Z27/Specifications!Z$2,""))</f>
        <v/>
      </c>
    </row>
    <row r="26" ht="12.75" customHeight="1">
      <c r="A26" s="3" t="str">
        <f>Summary!A26</f>
        <v/>
      </c>
      <c r="B26" s="3">
        <f>IF(Specifications!B28="unknown", "",IFERROR(Specifications!B$1*Specifications!B28/Specifications!B$2,""))</f>
        <v>0</v>
      </c>
      <c r="C26" s="3">
        <f>IF(Specifications!C28="unknown", "",IFERROR(Specifications!C$1*Specifications!C28/Specifications!C$2,""))</f>
        <v>0</v>
      </c>
      <c r="D26" s="3">
        <f>IF(Specifications!D28="unknown", "",IFERROR(Specifications!D$1*Specifications!D28/Specifications!D$2,""))</f>
        <v>0</v>
      </c>
      <c r="E26" s="3">
        <f>IF(Specifications!E28="unknown", "",IFERROR(Specifications!E$1*Specifications!E28/Specifications!E$2,""))</f>
        <v>0</v>
      </c>
      <c r="F26" s="3">
        <f>IF(Specifications!F28="unknown", "",IFERROR(Specifications!F$1*Specifications!F28/Specifications!F$2,""))</f>
        <v>0</v>
      </c>
      <c r="G26" s="3">
        <f>IF(Specifications!G28="unknown", "",IFERROR(Specifications!G$1*Specifications!G28/Specifications!G$2,""))</f>
        <v>0</v>
      </c>
      <c r="H26" s="3">
        <f>IF(Specifications!H28="unknown", "",IFERROR(Specifications!H$1*Specifications!H28/Specifications!H$2,""))</f>
        <v>0</v>
      </c>
      <c r="I26" s="3">
        <f>IF(Specifications!I28="unknown", "",IFERROR(Specifications!I$1*Specifications!I28/Specifications!I$2,""))</f>
        <v>0</v>
      </c>
      <c r="J26" s="3">
        <f>IF(Specifications!J28="unknown", "",IFERROR(Specifications!J$1*Specifications!J28/Specifications!J$2,""))</f>
        <v>0</v>
      </c>
      <c r="K26" s="3">
        <f>IF(Specifications!K28="unknown", "",IFERROR(Specifications!K$1*Specifications!K28/Specifications!K$2,""))</f>
        <v>0</v>
      </c>
      <c r="L26" s="3">
        <f>IF(Specifications!L28="unknown", "",IFERROR(Specifications!L$1*Specifications!L28/Specifications!L$2,""))</f>
        <v>0</v>
      </c>
      <c r="M26" s="3">
        <f>IF(Specifications!M28="unknown", "",IFERROR(Specifications!M$1*Specifications!M28/Specifications!M$2,""))</f>
        <v>0</v>
      </c>
      <c r="N26" s="3">
        <f>IF(Specifications!N28="unknown", "",IFERROR(Specifications!N$1*Specifications!N28/Specifications!N$2,""))</f>
        <v>0</v>
      </c>
      <c r="O26" s="3">
        <f>IF(Specifications!O28="unknown", "",IFERROR(Specifications!O$1*Specifications!O28/Specifications!O$2,""))</f>
        <v>0</v>
      </c>
      <c r="P26" s="3">
        <f>IF(Specifications!P28="unknown", "",IFERROR(Specifications!P$1*Specifications!P28/Specifications!P$2,""))</f>
        <v>0</v>
      </c>
      <c r="Q26" s="3">
        <f>IF(Specifications!Q28="unknown", "",IFERROR(Specifications!Q$1*Specifications!Q28/Specifications!Q$2,""))</f>
        <v>0</v>
      </c>
      <c r="R26" s="3">
        <f>IF(Specifications!R28="unknown", "",IFERROR(Specifications!R$1*Specifications!R28/Specifications!R$2,""))</f>
        <v>0</v>
      </c>
      <c r="S26" s="3">
        <f>IF(Specifications!S28="unknown", "",IFERROR(Specifications!S$1*Specifications!S28/Specifications!S$2,""))</f>
        <v>0</v>
      </c>
      <c r="T26" s="3">
        <f>IF(Specifications!T28="unknown", "",IFERROR(Specifications!T$1*Specifications!T28/Specifications!T$2,""))</f>
        <v>0</v>
      </c>
      <c r="U26" s="3">
        <f>IF(Specifications!U28="unknown", "",IFERROR(Specifications!U$1*Specifications!U28/Specifications!U$2,""))</f>
        <v>0</v>
      </c>
      <c r="V26" s="3">
        <f>IF(Specifications!V28="unknown", "",IFERROR(Specifications!V$1*Specifications!V28/Specifications!V$2,""))</f>
        <v>0</v>
      </c>
      <c r="W26" s="3">
        <f>IF(Specifications!W28="unknown", "",IFERROR(Specifications!W$1*Specifications!W28/Specifications!W$2,""))</f>
        <v>0</v>
      </c>
      <c r="X26" s="3" t="str">
        <f>IF(Specifications!X28="unknown", "",IFERROR(Specifications!X$1*Specifications!X28/Specifications!X$2,""))</f>
        <v/>
      </c>
      <c r="Y26" s="3" t="str">
        <f>IF(Specifications!Y28="unknown", "",IFERROR(Specifications!Y$1*Specifications!Y28/Specifications!Y$2,""))</f>
        <v/>
      </c>
      <c r="Z26" s="3" t="str">
        <f>IF(Specifications!Z28="unknown", "",IFERROR(Specifications!Z$1*Specifications!Z28/Specifications!Z$2,""))</f>
        <v/>
      </c>
    </row>
    <row r="27" ht="12.75" customHeight="1">
      <c r="A27" s="3" t="str">
        <f>Summary!A27</f>
        <v/>
      </c>
      <c r="B27" s="3">
        <f>IF(Specifications!B29="unknown", "",IFERROR(Specifications!B$1*Specifications!B29/Specifications!B$2,""))</f>
        <v>0</v>
      </c>
      <c r="C27" s="3">
        <f>IF(Specifications!C29="unknown", "",IFERROR(Specifications!C$1*Specifications!C29/Specifications!C$2,""))</f>
        <v>0</v>
      </c>
      <c r="D27" s="3">
        <f>IF(Specifications!D29="unknown", "",IFERROR(Specifications!D$1*Specifications!D29/Specifications!D$2,""))</f>
        <v>0</v>
      </c>
      <c r="E27" s="3">
        <f>IF(Specifications!E29="unknown", "",IFERROR(Specifications!E$1*Specifications!E29/Specifications!E$2,""))</f>
        <v>0</v>
      </c>
      <c r="F27" s="3">
        <f>IF(Specifications!F29="unknown", "",IFERROR(Specifications!F$1*Specifications!F29/Specifications!F$2,""))</f>
        <v>0</v>
      </c>
      <c r="G27" s="3">
        <f>IF(Specifications!G29="unknown", "",IFERROR(Specifications!G$1*Specifications!G29/Specifications!G$2,""))</f>
        <v>0</v>
      </c>
      <c r="H27" s="3">
        <f>IF(Specifications!H29="unknown", "",IFERROR(Specifications!H$1*Specifications!H29/Specifications!H$2,""))</f>
        <v>0</v>
      </c>
      <c r="I27" s="3">
        <f>IF(Specifications!I29="unknown", "",IFERROR(Specifications!I$1*Specifications!I29/Specifications!I$2,""))</f>
        <v>0</v>
      </c>
      <c r="J27" s="3">
        <f>IF(Specifications!J29="unknown", "",IFERROR(Specifications!J$1*Specifications!J29/Specifications!J$2,""))</f>
        <v>0</v>
      </c>
      <c r="K27" s="3">
        <f>IF(Specifications!K29="unknown", "",IFERROR(Specifications!K$1*Specifications!K29/Specifications!K$2,""))</f>
        <v>0</v>
      </c>
      <c r="L27" s="3">
        <f>IF(Specifications!L29="unknown", "",IFERROR(Specifications!L$1*Specifications!L29/Specifications!L$2,""))</f>
        <v>0</v>
      </c>
      <c r="M27" s="3">
        <f>IF(Specifications!M29="unknown", "",IFERROR(Specifications!M$1*Specifications!M29/Specifications!M$2,""))</f>
        <v>0</v>
      </c>
      <c r="N27" s="3">
        <f>IF(Specifications!N29="unknown", "",IFERROR(Specifications!N$1*Specifications!N29/Specifications!N$2,""))</f>
        <v>0</v>
      </c>
      <c r="O27" s="3">
        <f>IF(Specifications!O29="unknown", "",IFERROR(Specifications!O$1*Specifications!O29/Specifications!O$2,""))</f>
        <v>0</v>
      </c>
      <c r="P27" s="3">
        <f>IF(Specifications!P29="unknown", "",IFERROR(Specifications!P$1*Specifications!P29/Specifications!P$2,""))</f>
        <v>0</v>
      </c>
      <c r="Q27" s="3">
        <f>IF(Specifications!Q29="unknown", "",IFERROR(Specifications!Q$1*Specifications!Q29/Specifications!Q$2,""))</f>
        <v>0</v>
      </c>
      <c r="R27" s="3">
        <f>IF(Specifications!R29="unknown", "",IFERROR(Specifications!R$1*Specifications!R29/Specifications!R$2,""))</f>
        <v>0</v>
      </c>
      <c r="S27" s="3">
        <f>IF(Specifications!S29="unknown", "",IFERROR(Specifications!S$1*Specifications!S29/Specifications!S$2,""))</f>
        <v>0</v>
      </c>
      <c r="T27" s="3">
        <f>IF(Specifications!T29="unknown", "",IFERROR(Specifications!T$1*Specifications!T29/Specifications!T$2,""))</f>
        <v>0</v>
      </c>
      <c r="U27" s="3">
        <f>IF(Specifications!U29="unknown", "",IFERROR(Specifications!U$1*Specifications!U29/Specifications!U$2,""))</f>
        <v>0</v>
      </c>
      <c r="V27" s="3">
        <f>IF(Specifications!V29="unknown", "",IFERROR(Specifications!V$1*Specifications!V29/Specifications!V$2,""))</f>
        <v>0</v>
      </c>
      <c r="W27" s="3">
        <f>IF(Specifications!W29="unknown", "",IFERROR(Specifications!W$1*Specifications!W29/Specifications!W$2,""))</f>
        <v>0</v>
      </c>
      <c r="X27" s="3" t="str">
        <f>IF(Specifications!X29="unknown", "",IFERROR(Specifications!X$1*Specifications!X29/Specifications!X$2,""))</f>
        <v/>
      </c>
      <c r="Y27" s="3" t="str">
        <f>IF(Specifications!Y29="unknown", "",IFERROR(Specifications!Y$1*Specifications!Y29/Specifications!Y$2,""))</f>
        <v/>
      </c>
      <c r="Z27" s="3" t="str">
        <f>IF(Specifications!Z29="unknown", "",IFERROR(Specifications!Z$1*Specifications!Z29/Specifications!Z$2,""))</f>
        <v/>
      </c>
    </row>
    <row r="28" ht="12.75" customHeight="1">
      <c r="A28" s="3" t="str">
        <f>Summary!A28</f>
        <v/>
      </c>
      <c r="B28" s="3">
        <f>IF(Specifications!B30="unknown", "",IFERROR(Specifications!B$1*Specifications!B30/Specifications!B$2,""))</f>
        <v>0</v>
      </c>
      <c r="C28" s="3">
        <f>IF(Specifications!C30="unknown", "",IFERROR(Specifications!C$1*Specifications!C30/Specifications!C$2,""))</f>
        <v>0</v>
      </c>
      <c r="D28" s="3">
        <f>IF(Specifications!D30="unknown", "",IFERROR(Specifications!D$1*Specifications!D30/Specifications!D$2,""))</f>
        <v>0</v>
      </c>
      <c r="E28" s="3">
        <f>IF(Specifications!E30="unknown", "",IFERROR(Specifications!E$1*Specifications!E30/Specifications!E$2,""))</f>
        <v>0</v>
      </c>
      <c r="F28" s="3">
        <f>IF(Specifications!F30="unknown", "",IFERROR(Specifications!F$1*Specifications!F30/Specifications!F$2,""))</f>
        <v>0</v>
      </c>
      <c r="G28" s="3">
        <f>IF(Specifications!G30="unknown", "",IFERROR(Specifications!G$1*Specifications!G30/Specifications!G$2,""))</f>
        <v>0</v>
      </c>
      <c r="H28" s="3">
        <f>IF(Specifications!H30="unknown", "",IFERROR(Specifications!H$1*Specifications!H30/Specifications!H$2,""))</f>
        <v>0</v>
      </c>
      <c r="I28" s="3">
        <f>IF(Specifications!I30="unknown", "",IFERROR(Specifications!I$1*Specifications!I30/Specifications!I$2,""))</f>
        <v>0</v>
      </c>
      <c r="J28" s="3">
        <f>IF(Specifications!J30="unknown", "",IFERROR(Specifications!J$1*Specifications!J30/Specifications!J$2,""))</f>
        <v>0</v>
      </c>
      <c r="K28" s="3">
        <f>IF(Specifications!K30="unknown", "",IFERROR(Specifications!K$1*Specifications!K30/Specifications!K$2,""))</f>
        <v>0</v>
      </c>
      <c r="L28" s="3">
        <f>IF(Specifications!L30="unknown", "",IFERROR(Specifications!L$1*Specifications!L30/Specifications!L$2,""))</f>
        <v>0</v>
      </c>
      <c r="M28" s="3">
        <f>IF(Specifications!M30="unknown", "",IFERROR(Specifications!M$1*Specifications!M30/Specifications!M$2,""))</f>
        <v>0</v>
      </c>
      <c r="N28" s="3">
        <f>IF(Specifications!N30="unknown", "",IFERROR(Specifications!N$1*Specifications!N30/Specifications!N$2,""))</f>
        <v>0</v>
      </c>
      <c r="O28" s="3">
        <f>IF(Specifications!O30="unknown", "",IFERROR(Specifications!O$1*Specifications!O30/Specifications!O$2,""))</f>
        <v>0</v>
      </c>
      <c r="P28" s="3">
        <f>IF(Specifications!P30="unknown", "",IFERROR(Specifications!P$1*Specifications!P30/Specifications!P$2,""))</f>
        <v>0</v>
      </c>
      <c r="Q28" s="3">
        <f>IF(Specifications!Q30="unknown", "",IFERROR(Specifications!Q$1*Specifications!Q30/Specifications!Q$2,""))</f>
        <v>0</v>
      </c>
      <c r="R28" s="3">
        <f>IF(Specifications!R30="unknown", "",IFERROR(Specifications!R$1*Specifications!R30/Specifications!R$2,""))</f>
        <v>0</v>
      </c>
      <c r="S28" s="3">
        <f>IF(Specifications!S30="unknown", "",IFERROR(Specifications!S$1*Specifications!S30/Specifications!S$2,""))</f>
        <v>0</v>
      </c>
      <c r="T28" s="3">
        <f>IF(Specifications!T30="unknown", "",IFERROR(Specifications!T$1*Specifications!T30/Specifications!T$2,""))</f>
        <v>0</v>
      </c>
      <c r="U28" s="3">
        <f>IF(Specifications!U30="unknown", "",IFERROR(Specifications!U$1*Specifications!U30/Specifications!U$2,""))</f>
        <v>0</v>
      </c>
      <c r="V28" s="3">
        <f>IF(Specifications!V30="unknown", "",IFERROR(Specifications!V$1*Specifications!V30/Specifications!V$2,""))</f>
        <v>0</v>
      </c>
      <c r="W28" s="3">
        <f>IF(Specifications!W30="unknown", "",IFERROR(Specifications!W$1*Specifications!W30/Specifications!W$2,""))</f>
        <v>0</v>
      </c>
      <c r="X28" s="3" t="str">
        <f>IF(Specifications!X30="unknown", "",IFERROR(Specifications!X$1*Specifications!X30/Specifications!X$2,""))</f>
        <v/>
      </c>
      <c r="Y28" s="3" t="str">
        <f>IF(Specifications!Y30="unknown", "",IFERROR(Specifications!Y$1*Specifications!Y30/Specifications!Y$2,""))</f>
        <v/>
      </c>
      <c r="Z28" s="3" t="str">
        <f>IF(Specifications!Z30="unknown", "",IFERROR(Specifications!Z$1*Specifications!Z30/Specifications!Z$2,""))</f>
        <v/>
      </c>
    </row>
    <row r="29" ht="12.75" customHeight="1">
      <c r="A29" s="3" t="str">
        <f>Summary!A29</f>
        <v/>
      </c>
      <c r="B29" s="3">
        <f>IF(Specifications!B31="unknown", "",IFERROR(Specifications!B$1*Specifications!B31/Specifications!B$2,""))</f>
        <v>0</v>
      </c>
      <c r="C29" s="3">
        <f>IF(Specifications!C31="unknown", "",IFERROR(Specifications!C$1*Specifications!C31/Specifications!C$2,""))</f>
        <v>0</v>
      </c>
      <c r="D29" s="3">
        <f>IF(Specifications!D31="unknown", "",IFERROR(Specifications!D$1*Specifications!D31/Specifications!D$2,""))</f>
        <v>0</v>
      </c>
      <c r="E29" s="3">
        <f>IF(Specifications!E31="unknown", "",IFERROR(Specifications!E$1*Specifications!E31/Specifications!E$2,""))</f>
        <v>0</v>
      </c>
      <c r="F29" s="3">
        <f>IF(Specifications!F31="unknown", "",IFERROR(Specifications!F$1*Specifications!F31/Specifications!F$2,""))</f>
        <v>0</v>
      </c>
      <c r="G29" s="3">
        <f>IF(Specifications!G31="unknown", "",IFERROR(Specifications!G$1*Specifications!G31/Specifications!G$2,""))</f>
        <v>0</v>
      </c>
      <c r="H29" s="3">
        <f>IF(Specifications!H31="unknown", "",IFERROR(Specifications!H$1*Specifications!H31/Specifications!H$2,""))</f>
        <v>0</v>
      </c>
      <c r="I29" s="3">
        <f>IF(Specifications!I31="unknown", "",IFERROR(Specifications!I$1*Specifications!I31/Specifications!I$2,""))</f>
        <v>0</v>
      </c>
      <c r="J29" s="3">
        <f>IF(Specifications!J31="unknown", "",IFERROR(Specifications!J$1*Specifications!J31/Specifications!J$2,""))</f>
        <v>0</v>
      </c>
      <c r="K29" s="3">
        <f>IF(Specifications!K31="unknown", "",IFERROR(Specifications!K$1*Specifications!K31/Specifications!K$2,""))</f>
        <v>0</v>
      </c>
      <c r="L29" s="3">
        <f>IF(Specifications!L31="unknown", "",IFERROR(Specifications!L$1*Specifications!L31/Specifications!L$2,""))</f>
        <v>0</v>
      </c>
      <c r="M29" s="3">
        <f>IF(Specifications!M31="unknown", "",IFERROR(Specifications!M$1*Specifications!M31/Specifications!M$2,""))</f>
        <v>0</v>
      </c>
      <c r="N29" s="3">
        <f>IF(Specifications!N31="unknown", "",IFERROR(Specifications!N$1*Specifications!N31/Specifications!N$2,""))</f>
        <v>0</v>
      </c>
      <c r="O29" s="3">
        <f>IF(Specifications!O31="unknown", "",IFERROR(Specifications!O$1*Specifications!O31/Specifications!O$2,""))</f>
        <v>0</v>
      </c>
      <c r="P29" s="3">
        <f>IF(Specifications!P31="unknown", "",IFERROR(Specifications!P$1*Specifications!P31/Specifications!P$2,""))</f>
        <v>0</v>
      </c>
      <c r="Q29" s="3">
        <f>IF(Specifications!Q31="unknown", "",IFERROR(Specifications!Q$1*Specifications!Q31/Specifications!Q$2,""))</f>
        <v>0</v>
      </c>
      <c r="R29" s="3">
        <f>IF(Specifications!R31="unknown", "",IFERROR(Specifications!R$1*Specifications!R31/Specifications!R$2,""))</f>
        <v>0</v>
      </c>
      <c r="S29" s="3">
        <f>IF(Specifications!S31="unknown", "",IFERROR(Specifications!S$1*Specifications!S31/Specifications!S$2,""))</f>
        <v>0</v>
      </c>
      <c r="T29" s="3">
        <f>IF(Specifications!T31="unknown", "",IFERROR(Specifications!T$1*Specifications!T31/Specifications!T$2,""))</f>
        <v>0</v>
      </c>
      <c r="U29" s="3">
        <f>IF(Specifications!U31="unknown", "",IFERROR(Specifications!U$1*Specifications!U31/Specifications!U$2,""))</f>
        <v>0</v>
      </c>
      <c r="V29" s="3">
        <f>IF(Specifications!V31="unknown", "",IFERROR(Specifications!V$1*Specifications!V31/Specifications!V$2,""))</f>
        <v>0</v>
      </c>
      <c r="W29" s="3">
        <f>IF(Specifications!W31="unknown", "",IFERROR(Specifications!W$1*Specifications!W31/Specifications!W$2,""))</f>
        <v>0</v>
      </c>
      <c r="X29" s="3" t="str">
        <f>IF(Specifications!X31="unknown", "",IFERROR(Specifications!X$1*Specifications!X31/Specifications!X$2,""))</f>
        <v/>
      </c>
      <c r="Y29" s="3" t="str">
        <f>IF(Specifications!Y31="unknown", "",IFERROR(Specifications!Y$1*Specifications!Y31/Specifications!Y$2,""))</f>
        <v/>
      </c>
      <c r="Z29" s="3" t="str">
        <f>IF(Specifications!Z31="unknown", "",IFERROR(Specifications!Z$1*Specifications!Z31/Specifications!Z$2,""))</f>
        <v/>
      </c>
    </row>
    <row r="30" ht="12.75" customHeight="1">
      <c r="A30" s="3" t="str">
        <f>Summary!A30</f>
        <v/>
      </c>
      <c r="B30" s="3">
        <f>IF(Specifications!B32="unknown", "",IFERROR(Specifications!B$1*Specifications!B32/Specifications!B$2,""))</f>
        <v>0</v>
      </c>
      <c r="C30" s="3">
        <f>IF(Specifications!C32="unknown", "",IFERROR(Specifications!C$1*Specifications!C32/Specifications!C$2,""))</f>
        <v>0</v>
      </c>
      <c r="D30" s="3">
        <f>IF(Specifications!D32="unknown", "",IFERROR(Specifications!D$1*Specifications!D32/Specifications!D$2,""))</f>
        <v>0</v>
      </c>
      <c r="E30" s="3">
        <f>IF(Specifications!E32="unknown", "",IFERROR(Specifications!E$1*Specifications!E32/Specifications!E$2,""))</f>
        <v>0</v>
      </c>
      <c r="F30" s="3">
        <f>IF(Specifications!F32="unknown", "",IFERROR(Specifications!F$1*Specifications!F32/Specifications!F$2,""))</f>
        <v>0</v>
      </c>
      <c r="G30" s="3">
        <f>IF(Specifications!G32="unknown", "",IFERROR(Specifications!G$1*Specifications!G32/Specifications!G$2,""))</f>
        <v>0</v>
      </c>
      <c r="H30" s="3">
        <f>IF(Specifications!H32="unknown", "",IFERROR(Specifications!H$1*Specifications!H32/Specifications!H$2,""))</f>
        <v>0</v>
      </c>
      <c r="I30" s="3">
        <f>IF(Specifications!I32="unknown", "",IFERROR(Specifications!I$1*Specifications!I32/Specifications!I$2,""))</f>
        <v>0</v>
      </c>
      <c r="J30" s="3">
        <f>IF(Specifications!J32="unknown", "",IFERROR(Specifications!J$1*Specifications!J32/Specifications!J$2,""))</f>
        <v>0</v>
      </c>
      <c r="K30" s="3">
        <f>IF(Specifications!K32="unknown", "",IFERROR(Specifications!K$1*Specifications!K32/Specifications!K$2,""))</f>
        <v>0</v>
      </c>
      <c r="L30" s="3">
        <f>IF(Specifications!L32="unknown", "",IFERROR(Specifications!L$1*Specifications!L32/Specifications!L$2,""))</f>
        <v>0</v>
      </c>
      <c r="M30" s="3">
        <f>IF(Specifications!M32="unknown", "",IFERROR(Specifications!M$1*Specifications!M32/Specifications!M$2,""))</f>
        <v>0</v>
      </c>
      <c r="N30" s="3">
        <f>IF(Specifications!N32="unknown", "",IFERROR(Specifications!N$1*Specifications!N32/Specifications!N$2,""))</f>
        <v>0</v>
      </c>
      <c r="O30" s="3">
        <f>IF(Specifications!O32="unknown", "",IFERROR(Specifications!O$1*Specifications!O32/Specifications!O$2,""))</f>
        <v>0</v>
      </c>
      <c r="P30" s="3">
        <f>IF(Specifications!P32="unknown", "",IFERROR(Specifications!P$1*Specifications!P32/Specifications!P$2,""))</f>
        <v>0</v>
      </c>
      <c r="Q30" s="3">
        <f>IF(Specifications!Q32="unknown", "",IFERROR(Specifications!Q$1*Specifications!Q32/Specifications!Q$2,""))</f>
        <v>0</v>
      </c>
      <c r="R30" s="3">
        <f>IF(Specifications!R32="unknown", "",IFERROR(Specifications!R$1*Specifications!R32/Specifications!R$2,""))</f>
        <v>0</v>
      </c>
      <c r="S30" s="3">
        <f>IF(Specifications!S32="unknown", "",IFERROR(Specifications!S$1*Specifications!S32/Specifications!S$2,""))</f>
        <v>0</v>
      </c>
      <c r="T30" s="3">
        <f>IF(Specifications!T32="unknown", "",IFERROR(Specifications!T$1*Specifications!T32/Specifications!T$2,""))</f>
        <v>0</v>
      </c>
      <c r="U30" s="3">
        <f>IF(Specifications!U32="unknown", "",IFERROR(Specifications!U$1*Specifications!U32/Specifications!U$2,""))</f>
        <v>0</v>
      </c>
      <c r="V30" s="3">
        <f>IF(Specifications!V32="unknown", "",IFERROR(Specifications!V$1*Specifications!V32/Specifications!V$2,""))</f>
        <v>0</v>
      </c>
      <c r="W30" s="3">
        <f>IF(Specifications!W32="unknown", "",IFERROR(Specifications!W$1*Specifications!W32/Specifications!W$2,""))</f>
        <v>0</v>
      </c>
      <c r="X30" s="3" t="str">
        <f>IF(Specifications!X32="unknown", "",IFERROR(Specifications!X$1*Specifications!X32/Specifications!X$2,""))</f>
        <v/>
      </c>
      <c r="Y30" s="3" t="str">
        <f>IF(Specifications!Y32="unknown", "",IFERROR(Specifications!Y$1*Specifications!Y32/Specifications!Y$2,""))</f>
        <v/>
      </c>
      <c r="Z30" s="3" t="str">
        <f>IF(Specifications!Z32="unknown", "",IFERROR(Specifications!Z$1*Specifications!Z32/Specifications!Z$2,""))</f>
        <v/>
      </c>
    </row>
    <row r="31" ht="12.75" customHeight="1">
      <c r="A31" s="3" t="str">
        <f>Summary!A31</f>
        <v/>
      </c>
      <c r="B31" s="3">
        <f>IF(Specifications!B33="unknown", "",IFERROR(Specifications!B$1*Specifications!B33/Specifications!B$2,""))</f>
        <v>0</v>
      </c>
      <c r="C31" s="3">
        <f>IF(Specifications!C33="unknown", "",IFERROR(Specifications!C$1*Specifications!C33/Specifications!C$2,""))</f>
        <v>0</v>
      </c>
      <c r="D31" s="3">
        <f>IF(Specifications!D33="unknown", "",IFERROR(Specifications!D$1*Specifications!D33/Specifications!D$2,""))</f>
        <v>0</v>
      </c>
      <c r="E31" s="3">
        <f>IF(Specifications!E33="unknown", "",IFERROR(Specifications!E$1*Specifications!E33/Specifications!E$2,""))</f>
        <v>0</v>
      </c>
      <c r="F31" s="3">
        <f>IF(Specifications!F33="unknown", "",IFERROR(Specifications!F$1*Specifications!F33/Specifications!F$2,""))</f>
        <v>0</v>
      </c>
      <c r="G31" s="3">
        <f>IF(Specifications!G33="unknown", "",IFERROR(Specifications!G$1*Specifications!G33/Specifications!G$2,""))</f>
        <v>0</v>
      </c>
      <c r="H31" s="3">
        <f>IF(Specifications!H33="unknown", "",IFERROR(Specifications!H$1*Specifications!H33/Specifications!H$2,""))</f>
        <v>0</v>
      </c>
      <c r="I31" s="3">
        <f>IF(Specifications!I33="unknown", "",IFERROR(Specifications!I$1*Specifications!I33/Specifications!I$2,""))</f>
        <v>0</v>
      </c>
      <c r="J31" s="3">
        <f>IF(Specifications!J33="unknown", "",IFERROR(Specifications!J$1*Specifications!J33/Specifications!J$2,""))</f>
        <v>0</v>
      </c>
      <c r="K31" s="3">
        <f>IF(Specifications!K33="unknown", "",IFERROR(Specifications!K$1*Specifications!K33/Specifications!K$2,""))</f>
        <v>0</v>
      </c>
      <c r="L31" s="3">
        <f>IF(Specifications!L33="unknown", "",IFERROR(Specifications!L$1*Specifications!L33/Specifications!L$2,""))</f>
        <v>0</v>
      </c>
      <c r="M31" s="3">
        <f>IF(Specifications!M33="unknown", "",IFERROR(Specifications!M$1*Specifications!M33/Specifications!M$2,""))</f>
        <v>0</v>
      </c>
      <c r="N31" s="3">
        <f>IF(Specifications!N33="unknown", "",IFERROR(Specifications!N$1*Specifications!N33/Specifications!N$2,""))</f>
        <v>0</v>
      </c>
      <c r="O31" s="3">
        <f>IF(Specifications!O33="unknown", "",IFERROR(Specifications!O$1*Specifications!O33/Specifications!O$2,""))</f>
        <v>0</v>
      </c>
      <c r="P31" s="3">
        <f>IF(Specifications!P33="unknown", "",IFERROR(Specifications!P$1*Specifications!P33/Specifications!P$2,""))</f>
        <v>0</v>
      </c>
      <c r="Q31" s="3">
        <f>IF(Specifications!Q33="unknown", "",IFERROR(Specifications!Q$1*Specifications!Q33/Specifications!Q$2,""))</f>
        <v>0</v>
      </c>
      <c r="R31" s="3">
        <f>IF(Specifications!R33="unknown", "",IFERROR(Specifications!R$1*Specifications!R33/Specifications!R$2,""))</f>
        <v>0</v>
      </c>
      <c r="S31" s="3">
        <f>IF(Specifications!S33="unknown", "",IFERROR(Specifications!S$1*Specifications!S33/Specifications!S$2,""))</f>
        <v>0</v>
      </c>
      <c r="T31" s="3">
        <f>IF(Specifications!T33="unknown", "",IFERROR(Specifications!T$1*Specifications!T33/Specifications!T$2,""))</f>
        <v>0</v>
      </c>
      <c r="U31" s="3">
        <f>IF(Specifications!U33="unknown", "",IFERROR(Specifications!U$1*Specifications!U33/Specifications!U$2,""))</f>
        <v>0</v>
      </c>
      <c r="V31" s="3">
        <f>IF(Specifications!V33="unknown", "",IFERROR(Specifications!V$1*Specifications!V33/Specifications!V$2,""))</f>
        <v>0</v>
      </c>
      <c r="W31" s="3">
        <f>IF(Specifications!W33="unknown", "",IFERROR(Specifications!W$1*Specifications!W33/Specifications!W$2,""))</f>
        <v>0</v>
      </c>
      <c r="X31" s="3" t="str">
        <f>IF(Specifications!X33="unknown", "",IFERROR(Specifications!X$1*Specifications!X33/Specifications!X$2,""))</f>
        <v/>
      </c>
      <c r="Y31" s="3" t="str">
        <f>IF(Specifications!Y33="unknown", "",IFERROR(Specifications!Y$1*Specifications!Y33/Specifications!Y$2,""))</f>
        <v/>
      </c>
      <c r="Z31" s="3" t="str">
        <f>IF(Specifications!Z33="unknown", "",IFERROR(Specifications!Z$1*Specifications!Z33/Specifications!Z$2,""))</f>
        <v/>
      </c>
    </row>
    <row r="32" ht="12.75" customHeight="1">
      <c r="A32" s="3" t="str">
        <f>Summary!A32</f>
        <v/>
      </c>
      <c r="B32" s="3">
        <f>IF(Specifications!B34="unknown", "",IFERROR(Specifications!B$1*Specifications!B34/Specifications!B$2,""))</f>
        <v>0</v>
      </c>
      <c r="C32" s="3">
        <f>IF(Specifications!C34="unknown", "",IFERROR(Specifications!C$1*Specifications!C34/Specifications!C$2,""))</f>
        <v>0</v>
      </c>
      <c r="D32" s="3">
        <f>IF(Specifications!D34="unknown", "",IFERROR(Specifications!D$1*Specifications!D34/Specifications!D$2,""))</f>
        <v>0</v>
      </c>
      <c r="E32" s="3">
        <f>IF(Specifications!E34="unknown", "",IFERROR(Specifications!E$1*Specifications!E34/Specifications!E$2,""))</f>
        <v>0</v>
      </c>
      <c r="F32" s="3">
        <f>IF(Specifications!F34="unknown", "",IFERROR(Specifications!F$1*Specifications!F34/Specifications!F$2,""))</f>
        <v>0</v>
      </c>
      <c r="G32" s="3">
        <f>IF(Specifications!G34="unknown", "",IFERROR(Specifications!G$1*Specifications!G34/Specifications!G$2,""))</f>
        <v>0</v>
      </c>
      <c r="H32" s="3">
        <f>IF(Specifications!H34="unknown", "",IFERROR(Specifications!H$1*Specifications!H34/Specifications!H$2,""))</f>
        <v>0</v>
      </c>
      <c r="I32" s="3">
        <f>IF(Specifications!I34="unknown", "",IFERROR(Specifications!I$1*Specifications!I34/Specifications!I$2,""))</f>
        <v>0</v>
      </c>
      <c r="J32" s="3">
        <f>IF(Specifications!J34="unknown", "",IFERROR(Specifications!J$1*Specifications!J34/Specifications!J$2,""))</f>
        <v>0</v>
      </c>
      <c r="K32" s="3">
        <f>IF(Specifications!K34="unknown", "",IFERROR(Specifications!K$1*Specifications!K34/Specifications!K$2,""))</f>
        <v>0</v>
      </c>
      <c r="L32" s="3">
        <f>IF(Specifications!L34="unknown", "",IFERROR(Specifications!L$1*Specifications!L34/Specifications!L$2,""))</f>
        <v>0</v>
      </c>
      <c r="M32" s="3">
        <f>IF(Specifications!M34="unknown", "",IFERROR(Specifications!M$1*Specifications!M34/Specifications!M$2,""))</f>
        <v>0</v>
      </c>
      <c r="N32" s="3">
        <f>IF(Specifications!N34="unknown", "",IFERROR(Specifications!N$1*Specifications!N34/Specifications!N$2,""))</f>
        <v>0</v>
      </c>
      <c r="O32" s="3">
        <f>IF(Specifications!O34="unknown", "",IFERROR(Specifications!O$1*Specifications!O34/Specifications!O$2,""))</f>
        <v>0</v>
      </c>
      <c r="P32" s="3">
        <f>IF(Specifications!P34="unknown", "",IFERROR(Specifications!P$1*Specifications!P34/Specifications!P$2,""))</f>
        <v>0</v>
      </c>
      <c r="Q32" s="3">
        <f>IF(Specifications!Q34="unknown", "",IFERROR(Specifications!Q$1*Specifications!Q34/Specifications!Q$2,""))</f>
        <v>0</v>
      </c>
      <c r="R32" s="3">
        <f>IF(Specifications!R34="unknown", "",IFERROR(Specifications!R$1*Specifications!R34/Specifications!R$2,""))</f>
        <v>0</v>
      </c>
      <c r="S32" s="3">
        <f>IF(Specifications!S34="unknown", "",IFERROR(Specifications!S$1*Specifications!S34/Specifications!S$2,""))</f>
        <v>0</v>
      </c>
      <c r="T32" s="3">
        <f>IF(Specifications!T34="unknown", "",IFERROR(Specifications!T$1*Specifications!T34/Specifications!T$2,""))</f>
        <v>0</v>
      </c>
      <c r="U32" s="3">
        <f>IF(Specifications!U34="unknown", "",IFERROR(Specifications!U$1*Specifications!U34/Specifications!U$2,""))</f>
        <v>0</v>
      </c>
      <c r="V32" s="3">
        <f>IF(Specifications!V34="unknown", "",IFERROR(Specifications!V$1*Specifications!V34/Specifications!V$2,""))</f>
        <v>0</v>
      </c>
      <c r="W32" s="3">
        <f>IF(Specifications!W34="unknown", "",IFERROR(Specifications!W$1*Specifications!W34/Specifications!W$2,""))</f>
        <v>0</v>
      </c>
      <c r="X32" s="3" t="str">
        <f>IF(Specifications!X34="unknown", "",IFERROR(Specifications!X$1*Specifications!X34/Specifications!X$2,""))</f>
        <v/>
      </c>
      <c r="Y32" s="3" t="str">
        <f>IF(Specifications!Y34="unknown", "",IFERROR(Specifications!Y$1*Specifications!Y34/Specifications!Y$2,""))</f>
        <v/>
      </c>
      <c r="Z32" s="3" t="str">
        <f>IF(Specifications!Z34="unknown", "",IFERROR(Specifications!Z$1*Specifications!Z34/Specifications!Z$2,""))</f>
        <v/>
      </c>
    </row>
    <row r="33" ht="12.75" customHeight="1">
      <c r="A33" s="3" t="str">
        <f>Summary!A33</f>
        <v/>
      </c>
      <c r="B33" s="3">
        <f>IF(Specifications!B35="unknown", "",IFERROR(Specifications!B$1*Specifications!B35/Specifications!B$2,""))</f>
        <v>0</v>
      </c>
      <c r="C33" s="3">
        <f>IF(Specifications!C35="unknown", "",IFERROR(Specifications!C$1*Specifications!C35/Specifications!C$2,""))</f>
        <v>0</v>
      </c>
      <c r="D33" s="3">
        <f>IF(Specifications!D35="unknown", "",IFERROR(Specifications!D$1*Specifications!D35/Specifications!D$2,""))</f>
        <v>0</v>
      </c>
      <c r="E33" s="3">
        <f>IF(Specifications!E35="unknown", "",IFERROR(Specifications!E$1*Specifications!E35/Specifications!E$2,""))</f>
        <v>0</v>
      </c>
      <c r="F33" s="3">
        <f>IF(Specifications!F35="unknown", "",IFERROR(Specifications!F$1*Specifications!F35/Specifications!F$2,""))</f>
        <v>0</v>
      </c>
      <c r="G33" s="3">
        <f>IF(Specifications!G35="unknown", "",IFERROR(Specifications!G$1*Specifications!G35/Specifications!G$2,""))</f>
        <v>0</v>
      </c>
      <c r="H33" s="3">
        <f>IF(Specifications!H35="unknown", "",IFERROR(Specifications!H$1*Specifications!H35/Specifications!H$2,""))</f>
        <v>0</v>
      </c>
      <c r="I33" s="3">
        <f>IF(Specifications!I35="unknown", "",IFERROR(Specifications!I$1*Specifications!I35/Specifications!I$2,""))</f>
        <v>0</v>
      </c>
      <c r="J33" s="3">
        <f>IF(Specifications!J35="unknown", "",IFERROR(Specifications!J$1*Specifications!J35/Specifications!J$2,""))</f>
        <v>0</v>
      </c>
      <c r="K33" s="3">
        <f>IF(Specifications!K35="unknown", "",IFERROR(Specifications!K$1*Specifications!K35/Specifications!K$2,""))</f>
        <v>0</v>
      </c>
      <c r="L33" s="3">
        <f>IF(Specifications!L35="unknown", "",IFERROR(Specifications!L$1*Specifications!L35/Specifications!L$2,""))</f>
        <v>0</v>
      </c>
      <c r="M33" s="3">
        <f>IF(Specifications!M35="unknown", "",IFERROR(Specifications!M$1*Specifications!M35/Specifications!M$2,""))</f>
        <v>0</v>
      </c>
      <c r="N33" s="3">
        <f>IF(Specifications!N35="unknown", "",IFERROR(Specifications!N$1*Specifications!N35/Specifications!N$2,""))</f>
        <v>0</v>
      </c>
      <c r="O33" s="3">
        <f>IF(Specifications!O35="unknown", "",IFERROR(Specifications!O$1*Specifications!O35/Specifications!O$2,""))</f>
        <v>0</v>
      </c>
      <c r="P33" s="3">
        <f>IF(Specifications!P35="unknown", "",IFERROR(Specifications!P$1*Specifications!P35/Specifications!P$2,""))</f>
        <v>0</v>
      </c>
      <c r="Q33" s="3">
        <f>IF(Specifications!Q35="unknown", "",IFERROR(Specifications!Q$1*Specifications!Q35/Specifications!Q$2,""))</f>
        <v>0</v>
      </c>
      <c r="R33" s="3">
        <f>IF(Specifications!R35="unknown", "",IFERROR(Specifications!R$1*Specifications!R35/Specifications!R$2,""))</f>
        <v>0</v>
      </c>
      <c r="S33" s="3">
        <f>IF(Specifications!S35="unknown", "",IFERROR(Specifications!S$1*Specifications!S35/Specifications!S$2,""))</f>
        <v>0</v>
      </c>
      <c r="T33" s="3">
        <f>IF(Specifications!T35="unknown", "",IFERROR(Specifications!T$1*Specifications!T35/Specifications!T$2,""))</f>
        <v>0</v>
      </c>
      <c r="U33" s="3">
        <f>IF(Specifications!U35="unknown", "",IFERROR(Specifications!U$1*Specifications!U35/Specifications!U$2,""))</f>
        <v>0</v>
      </c>
      <c r="V33" s="3">
        <f>IF(Specifications!V35="unknown", "",IFERROR(Specifications!V$1*Specifications!V35/Specifications!V$2,""))</f>
        <v>0</v>
      </c>
      <c r="W33" s="3">
        <f>IF(Specifications!W35="unknown", "",IFERROR(Specifications!W$1*Specifications!W35/Specifications!W$2,""))</f>
        <v>0</v>
      </c>
      <c r="X33" s="3" t="str">
        <f>IF(Specifications!X35="unknown", "",IFERROR(Specifications!X$1*Specifications!X35/Specifications!X$2,""))</f>
        <v/>
      </c>
      <c r="Y33" s="3" t="str">
        <f>IF(Specifications!Y35="unknown", "",IFERROR(Specifications!Y$1*Specifications!Y35/Specifications!Y$2,""))</f>
        <v/>
      </c>
      <c r="Z33" s="3" t="str">
        <f>IF(Specifications!Z35="unknown", "",IFERROR(Specifications!Z$1*Specifications!Z35/Specifications!Z$2,""))</f>
        <v/>
      </c>
    </row>
    <row r="34" ht="12.75" customHeight="1">
      <c r="A34" s="3" t="str">
        <f>Summary!A34</f>
        <v/>
      </c>
      <c r="B34" s="3">
        <f>IF(Specifications!B36="unknown", "",IFERROR(Specifications!B$1*Specifications!B36/Specifications!B$2,""))</f>
        <v>0</v>
      </c>
      <c r="C34" s="3">
        <f>IF(Specifications!C36="unknown", "",IFERROR(Specifications!C$1*Specifications!C36/Specifications!C$2,""))</f>
        <v>0</v>
      </c>
      <c r="D34" s="3">
        <f>IF(Specifications!D36="unknown", "",IFERROR(Specifications!D$1*Specifications!D36/Specifications!D$2,""))</f>
        <v>0</v>
      </c>
      <c r="E34" s="3">
        <f>IF(Specifications!E36="unknown", "",IFERROR(Specifications!E$1*Specifications!E36/Specifications!E$2,""))</f>
        <v>0</v>
      </c>
      <c r="F34" s="3">
        <f>IF(Specifications!F36="unknown", "",IFERROR(Specifications!F$1*Specifications!F36/Specifications!F$2,""))</f>
        <v>0</v>
      </c>
      <c r="G34" s="3">
        <f>IF(Specifications!G36="unknown", "",IFERROR(Specifications!G$1*Specifications!G36/Specifications!G$2,""))</f>
        <v>0</v>
      </c>
      <c r="H34" s="3">
        <f>IF(Specifications!H36="unknown", "",IFERROR(Specifications!H$1*Specifications!H36/Specifications!H$2,""))</f>
        <v>0</v>
      </c>
      <c r="I34" s="3">
        <f>IF(Specifications!I36="unknown", "",IFERROR(Specifications!I$1*Specifications!I36/Specifications!I$2,""))</f>
        <v>0</v>
      </c>
      <c r="J34" s="3">
        <f>IF(Specifications!J36="unknown", "",IFERROR(Specifications!J$1*Specifications!J36/Specifications!J$2,""))</f>
        <v>0</v>
      </c>
      <c r="K34" s="3">
        <f>IF(Specifications!K36="unknown", "",IFERROR(Specifications!K$1*Specifications!K36/Specifications!K$2,""))</f>
        <v>0</v>
      </c>
      <c r="L34" s="3">
        <f>IF(Specifications!L36="unknown", "",IFERROR(Specifications!L$1*Specifications!L36/Specifications!L$2,""))</f>
        <v>0</v>
      </c>
      <c r="M34" s="3">
        <f>IF(Specifications!M36="unknown", "",IFERROR(Specifications!M$1*Specifications!M36/Specifications!M$2,""))</f>
        <v>0</v>
      </c>
      <c r="N34" s="3">
        <f>IF(Specifications!N36="unknown", "",IFERROR(Specifications!N$1*Specifications!N36/Specifications!N$2,""))</f>
        <v>0</v>
      </c>
      <c r="O34" s="3">
        <f>IF(Specifications!O36="unknown", "",IFERROR(Specifications!O$1*Specifications!O36/Specifications!O$2,""))</f>
        <v>0</v>
      </c>
      <c r="P34" s="3">
        <f>IF(Specifications!P36="unknown", "",IFERROR(Specifications!P$1*Specifications!P36/Specifications!P$2,""))</f>
        <v>0</v>
      </c>
      <c r="Q34" s="3">
        <f>IF(Specifications!Q36="unknown", "",IFERROR(Specifications!Q$1*Specifications!Q36/Specifications!Q$2,""))</f>
        <v>0</v>
      </c>
      <c r="R34" s="3">
        <f>IF(Specifications!R36="unknown", "",IFERROR(Specifications!R$1*Specifications!R36/Specifications!R$2,""))</f>
        <v>0</v>
      </c>
      <c r="S34" s="3">
        <f>IF(Specifications!S36="unknown", "",IFERROR(Specifications!S$1*Specifications!S36/Specifications!S$2,""))</f>
        <v>0</v>
      </c>
      <c r="T34" s="3">
        <f>IF(Specifications!T36="unknown", "",IFERROR(Specifications!T$1*Specifications!T36/Specifications!T$2,""))</f>
        <v>0</v>
      </c>
      <c r="U34" s="3">
        <f>IF(Specifications!U36="unknown", "",IFERROR(Specifications!U$1*Specifications!U36/Specifications!U$2,""))</f>
        <v>0</v>
      </c>
      <c r="V34" s="3">
        <f>IF(Specifications!V36="unknown", "",IFERROR(Specifications!V$1*Specifications!V36/Specifications!V$2,""))</f>
        <v>0</v>
      </c>
      <c r="W34" s="3">
        <f>IF(Specifications!W36="unknown", "",IFERROR(Specifications!W$1*Specifications!W36/Specifications!W$2,""))</f>
        <v>0</v>
      </c>
      <c r="X34" s="3" t="str">
        <f>IF(Specifications!X36="unknown", "",IFERROR(Specifications!X$1*Specifications!X36/Specifications!X$2,""))</f>
        <v/>
      </c>
      <c r="Y34" s="3" t="str">
        <f>IF(Specifications!Y36="unknown", "",IFERROR(Specifications!Y$1*Specifications!Y36/Specifications!Y$2,""))</f>
        <v/>
      </c>
      <c r="Z34" s="3" t="str">
        <f>IF(Specifications!Z36="unknown", "",IFERROR(Specifications!Z$1*Specifications!Z36/Specifications!Z$2,""))</f>
        <v/>
      </c>
    </row>
    <row r="35" ht="12.75" customHeight="1">
      <c r="A35" s="3" t="str">
        <f>Summary!A35</f>
        <v/>
      </c>
      <c r="B35" s="3">
        <f>IF(Specifications!B37="unknown", "",IFERROR(Specifications!B$1*Specifications!B37/Specifications!B$2,""))</f>
        <v>0</v>
      </c>
      <c r="C35" s="3">
        <f>IF(Specifications!C37="unknown", "",IFERROR(Specifications!C$1*Specifications!C37/Specifications!C$2,""))</f>
        <v>0</v>
      </c>
      <c r="D35" s="3">
        <f>IF(Specifications!D37="unknown", "",IFERROR(Specifications!D$1*Specifications!D37/Specifications!D$2,""))</f>
        <v>0</v>
      </c>
      <c r="E35" s="3">
        <f>IF(Specifications!E37="unknown", "",IFERROR(Specifications!E$1*Specifications!E37/Specifications!E$2,""))</f>
        <v>0</v>
      </c>
      <c r="F35" s="3">
        <f>IF(Specifications!F37="unknown", "",IFERROR(Specifications!F$1*Specifications!F37/Specifications!F$2,""))</f>
        <v>0</v>
      </c>
      <c r="G35" s="3">
        <f>IF(Specifications!G37="unknown", "",IFERROR(Specifications!G$1*Specifications!G37/Specifications!G$2,""))</f>
        <v>0</v>
      </c>
      <c r="H35" s="3">
        <f>IF(Specifications!H37="unknown", "",IFERROR(Specifications!H$1*Specifications!H37/Specifications!H$2,""))</f>
        <v>0</v>
      </c>
      <c r="I35" s="3">
        <f>IF(Specifications!I37="unknown", "",IFERROR(Specifications!I$1*Specifications!I37/Specifications!I$2,""))</f>
        <v>0</v>
      </c>
      <c r="J35" s="3">
        <f>IF(Specifications!J37="unknown", "",IFERROR(Specifications!J$1*Specifications!J37/Specifications!J$2,""))</f>
        <v>0</v>
      </c>
      <c r="K35" s="3">
        <f>IF(Specifications!K37="unknown", "",IFERROR(Specifications!K$1*Specifications!K37/Specifications!K$2,""))</f>
        <v>0</v>
      </c>
      <c r="L35" s="3">
        <f>IF(Specifications!L37="unknown", "",IFERROR(Specifications!L$1*Specifications!L37/Specifications!L$2,""))</f>
        <v>0</v>
      </c>
      <c r="M35" s="3">
        <f>IF(Specifications!M37="unknown", "",IFERROR(Specifications!M$1*Specifications!M37/Specifications!M$2,""))</f>
        <v>0</v>
      </c>
      <c r="N35" s="3">
        <f>IF(Specifications!N37="unknown", "",IFERROR(Specifications!N$1*Specifications!N37/Specifications!N$2,""))</f>
        <v>0</v>
      </c>
      <c r="O35" s="3">
        <f>IF(Specifications!O37="unknown", "",IFERROR(Specifications!O$1*Specifications!O37/Specifications!O$2,""))</f>
        <v>0</v>
      </c>
      <c r="P35" s="3">
        <f>IF(Specifications!P37="unknown", "",IFERROR(Specifications!P$1*Specifications!P37/Specifications!P$2,""))</f>
        <v>0</v>
      </c>
      <c r="Q35" s="3">
        <f>IF(Specifications!Q37="unknown", "",IFERROR(Specifications!Q$1*Specifications!Q37/Specifications!Q$2,""))</f>
        <v>0</v>
      </c>
      <c r="R35" s="3">
        <f>IF(Specifications!R37="unknown", "",IFERROR(Specifications!R$1*Specifications!R37/Specifications!R$2,""))</f>
        <v>0</v>
      </c>
      <c r="S35" s="3">
        <f>IF(Specifications!S37="unknown", "",IFERROR(Specifications!S$1*Specifications!S37/Specifications!S$2,""))</f>
        <v>0</v>
      </c>
      <c r="T35" s="3">
        <f>IF(Specifications!T37="unknown", "",IFERROR(Specifications!T$1*Specifications!T37/Specifications!T$2,""))</f>
        <v>0</v>
      </c>
      <c r="U35" s="3">
        <f>IF(Specifications!U37="unknown", "",IFERROR(Specifications!U$1*Specifications!U37/Specifications!U$2,""))</f>
        <v>0</v>
      </c>
      <c r="V35" s="3">
        <f>IF(Specifications!V37="unknown", "",IFERROR(Specifications!V$1*Specifications!V37/Specifications!V$2,""))</f>
        <v>0</v>
      </c>
      <c r="W35" s="3">
        <f>IF(Specifications!W37="unknown", "",IFERROR(Specifications!W$1*Specifications!W37/Specifications!W$2,""))</f>
        <v>0</v>
      </c>
      <c r="X35" s="3" t="str">
        <f>IF(Specifications!X37="unknown", "",IFERROR(Specifications!X$1*Specifications!X37/Specifications!X$2,""))</f>
        <v/>
      </c>
      <c r="Y35" s="3" t="str">
        <f>IF(Specifications!Y37="unknown", "",IFERROR(Specifications!Y$1*Specifications!Y37/Specifications!Y$2,""))</f>
        <v/>
      </c>
      <c r="Z35" s="3" t="str">
        <f>IF(Specifications!Z37="unknown", "",IFERROR(Specifications!Z$1*Specifications!Z37/Specifications!Z$2,""))</f>
        <v/>
      </c>
    </row>
    <row r="36" ht="12.75" customHeight="1">
      <c r="A36" s="3" t="str">
        <f>Summary!A36</f>
        <v/>
      </c>
      <c r="B36" s="3">
        <f>IF(Specifications!B38="unknown", "",IFERROR(Specifications!B$1*Specifications!B38/Specifications!B$2,""))</f>
        <v>0</v>
      </c>
      <c r="C36" s="3">
        <f>IF(Specifications!C38="unknown", "",IFERROR(Specifications!C$1*Specifications!C38/Specifications!C$2,""))</f>
        <v>0</v>
      </c>
      <c r="D36" s="3">
        <f>IF(Specifications!D38="unknown", "",IFERROR(Specifications!D$1*Specifications!D38/Specifications!D$2,""))</f>
        <v>0</v>
      </c>
      <c r="E36" s="3">
        <f>IF(Specifications!E38="unknown", "",IFERROR(Specifications!E$1*Specifications!E38/Specifications!E$2,""))</f>
        <v>0</v>
      </c>
      <c r="F36" s="3">
        <f>IF(Specifications!F38="unknown", "",IFERROR(Specifications!F$1*Specifications!F38/Specifications!F$2,""))</f>
        <v>0</v>
      </c>
      <c r="G36" s="3">
        <f>IF(Specifications!G38="unknown", "",IFERROR(Specifications!G$1*Specifications!G38/Specifications!G$2,""))</f>
        <v>0</v>
      </c>
      <c r="H36" s="3">
        <f>IF(Specifications!H38="unknown", "",IFERROR(Specifications!H$1*Specifications!H38/Specifications!H$2,""))</f>
        <v>0</v>
      </c>
      <c r="I36" s="3">
        <f>IF(Specifications!I38="unknown", "",IFERROR(Specifications!I$1*Specifications!I38/Specifications!I$2,""))</f>
        <v>0</v>
      </c>
      <c r="J36" s="3">
        <f>IF(Specifications!J38="unknown", "",IFERROR(Specifications!J$1*Specifications!J38/Specifications!J$2,""))</f>
        <v>0</v>
      </c>
      <c r="K36" s="3">
        <f>IF(Specifications!K38="unknown", "",IFERROR(Specifications!K$1*Specifications!K38/Specifications!K$2,""))</f>
        <v>0</v>
      </c>
      <c r="L36" s="3">
        <f>IF(Specifications!L38="unknown", "",IFERROR(Specifications!L$1*Specifications!L38/Specifications!L$2,""))</f>
        <v>0</v>
      </c>
      <c r="M36" s="3">
        <f>IF(Specifications!M38="unknown", "",IFERROR(Specifications!M$1*Specifications!M38/Specifications!M$2,""))</f>
        <v>0</v>
      </c>
      <c r="N36" s="3">
        <f>IF(Specifications!N38="unknown", "",IFERROR(Specifications!N$1*Specifications!N38/Specifications!N$2,""))</f>
        <v>0</v>
      </c>
      <c r="O36" s="3">
        <f>IF(Specifications!O38="unknown", "",IFERROR(Specifications!O$1*Specifications!O38/Specifications!O$2,""))</f>
        <v>0</v>
      </c>
      <c r="P36" s="3">
        <f>IF(Specifications!P38="unknown", "",IFERROR(Specifications!P$1*Specifications!P38/Specifications!P$2,""))</f>
        <v>0</v>
      </c>
      <c r="Q36" s="3">
        <f>IF(Specifications!Q38="unknown", "",IFERROR(Specifications!Q$1*Specifications!Q38/Specifications!Q$2,""))</f>
        <v>0</v>
      </c>
      <c r="R36" s="3">
        <f>IF(Specifications!R38="unknown", "",IFERROR(Specifications!R$1*Specifications!R38/Specifications!R$2,""))</f>
        <v>0</v>
      </c>
      <c r="S36" s="3">
        <f>IF(Specifications!S38="unknown", "",IFERROR(Specifications!S$1*Specifications!S38/Specifications!S$2,""))</f>
        <v>0</v>
      </c>
      <c r="T36" s="3">
        <f>IF(Specifications!T38="unknown", "",IFERROR(Specifications!T$1*Specifications!T38/Specifications!T$2,""))</f>
        <v>0</v>
      </c>
      <c r="U36" s="3">
        <f>IF(Specifications!U38="unknown", "",IFERROR(Specifications!U$1*Specifications!U38/Specifications!U$2,""))</f>
        <v>0</v>
      </c>
      <c r="V36" s="3">
        <f>IF(Specifications!V38="unknown", "",IFERROR(Specifications!V$1*Specifications!V38/Specifications!V$2,""))</f>
        <v>0</v>
      </c>
      <c r="W36" s="3">
        <f>IF(Specifications!W38="unknown", "",IFERROR(Specifications!W$1*Specifications!W38/Specifications!W$2,""))</f>
        <v>0</v>
      </c>
      <c r="X36" s="3" t="str">
        <f>IF(Specifications!X38="unknown", "",IFERROR(Specifications!X$1*Specifications!X38/Specifications!X$2,""))</f>
        <v/>
      </c>
      <c r="Y36" s="3" t="str">
        <f>IF(Specifications!Y38="unknown", "",IFERROR(Specifications!Y$1*Specifications!Y38/Specifications!Y$2,""))</f>
        <v/>
      </c>
      <c r="Z36" s="3" t="str">
        <f>IF(Specifications!Z38="unknown", "",IFERROR(Specifications!Z$1*Specifications!Z38/Specifications!Z$2,""))</f>
        <v/>
      </c>
    </row>
    <row r="37" ht="12.75" customHeight="1">
      <c r="A37" s="3" t="str">
        <f>Summary!A37</f>
        <v/>
      </c>
      <c r="B37" s="3">
        <f>IF(Specifications!B39="unknown", "",IFERROR(Specifications!B$1*Specifications!B39/Specifications!B$2,""))</f>
        <v>0</v>
      </c>
      <c r="C37" s="3">
        <f>IF(Specifications!C39="unknown", "",IFERROR(Specifications!C$1*Specifications!C39/Specifications!C$2,""))</f>
        <v>0</v>
      </c>
      <c r="D37" s="3">
        <f>IF(Specifications!D39="unknown", "",IFERROR(Specifications!D$1*Specifications!D39/Specifications!D$2,""))</f>
        <v>0</v>
      </c>
      <c r="E37" s="3">
        <f>IF(Specifications!E39="unknown", "",IFERROR(Specifications!E$1*Specifications!E39/Specifications!E$2,""))</f>
        <v>0</v>
      </c>
      <c r="F37" s="3">
        <f>IF(Specifications!F39="unknown", "",IFERROR(Specifications!F$1*Specifications!F39/Specifications!F$2,""))</f>
        <v>0</v>
      </c>
      <c r="G37" s="3">
        <f>IF(Specifications!G39="unknown", "",IFERROR(Specifications!G$1*Specifications!G39/Specifications!G$2,""))</f>
        <v>0</v>
      </c>
      <c r="H37" s="3">
        <f>IF(Specifications!H39="unknown", "",IFERROR(Specifications!H$1*Specifications!H39/Specifications!H$2,""))</f>
        <v>0</v>
      </c>
      <c r="I37" s="3">
        <f>IF(Specifications!I39="unknown", "",IFERROR(Specifications!I$1*Specifications!I39/Specifications!I$2,""))</f>
        <v>0</v>
      </c>
      <c r="J37" s="3">
        <f>IF(Specifications!J39="unknown", "",IFERROR(Specifications!J$1*Specifications!J39/Specifications!J$2,""))</f>
        <v>0</v>
      </c>
      <c r="K37" s="3">
        <f>IF(Specifications!K39="unknown", "",IFERROR(Specifications!K$1*Specifications!K39/Specifications!K$2,""))</f>
        <v>0</v>
      </c>
      <c r="L37" s="3">
        <f>IF(Specifications!L39="unknown", "",IFERROR(Specifications!L$1*Specifications!L39/Specifications!L$2,""))</f>
        <v>0</v>
      </c>
      <c r="M37" s="3">
        <f>IF(Specifications!M39="unknown", "",IFERROR(Specifications!M$1*Specifications!M39/Specifications!M$2,""))</f>
        <v>0</v>
      </c>
      <c r="N37" s="3">
        <f>IF(Specifications!N39="unknown", "",IFERROR(Specifications!N$1*Specifications!N39/Specifications!N$2,""))</f>
        <v>0</v>
      </c>
      <c r="O37" s="3">
        <f>IF(Specifications!O39="unknown", "",IFERROR(Specifications!O$1*Specifications!O39/Specifications!O$2,""))</f>
        <v>0</v>
      </c>
      <c r="P37" s="3">
        <f>IF(Specifications!P39="unknown", "",IFERROR(Specifications!P$1*Specifications!P39/Specifications!P$2,""))</f>
        <v>0</v>
      </c>
      <c r="Q37" s="3">
        <f>IF(Specifications!Q39="unknown", "",IFERROR(Specifications!Q$1*Specifications!Q39/Specifications!Q$2,""))</f>
        <v>0</v>
      </c>
      <c r="R37" s="3">
        <f>IF(Specifications!R39="unknown", "",IFERROR(Specifications!R$1*Specifications!R39/Specifications!R$2,""))</f>
        <v>0</v>
      </c>
      <c r="S37" s="3">
        <f>IF(Specifications!S39="unknown", "",IFERROR(Specifications!S$1*Specifications!S39/Specifications!S$2,""))</f>
        <v>0</v>
      </c>
      <c r="T37" s="3">
        <f>IF(Specifications!T39="unknown", "",IFERROR(Specifications!T$1*Specifications!T39/Specifications!T$2,""))</f>
        <v>0</v>
      </c>
      <c r="U37" s="3">
        <f>IF(Specifications!U39="unknown", "",IFERROR(Specifications!U$1*Specifications!U39/Specifications!U$2,""))</f>
        <v>0</v>
      </c>
      <c r="V37" s="3">
        <f>IF(Specifications!V39="unknown", "",IFERROR(Specifications!V$1*Specifications!V39/Specifications!V$2,""))</f>
        <v>0</v>
      </c>
      <c r="W37" s="3">
        <f>IF(Specifications!W39="unknown", "",IFERROR(Specifications!W$1*Specifications!W39/Specifications!W$2,""))</f>
        <v>0</v>
      </c>
      <c r="X37" s="3" t="str">
        <f>IF(Specifications!X39="unknown", "",IFERROR(Specifications!X$1*Specifications!X39/Specifications!X$2,""))</f>
        <v/>
      </c>
      <c r="Y37" s="3" t="str">
        <f>IF(Specifications!Y39="unknown", "",IFERROR(Specifications!Y$1*Specifications!Y39/Specifications!Y$2,""))</f>
        <v/>
      </c>
      <c r="Z37" s="3" t="str">
        <f>IF(Specifications!Z39="unknown", "",IFERROR(Specifications!Z$1*Specifications!Z39/Specifications!Z$2,""))</f>
        <v/>
      </c>
    </row>
    <row r="38" ht="12.75" customHeight="1">
      <c r="A38" s="3" t="str">
        <f>Summary!A38</f>
        <v/>
      </c>
      <c r="B38" s="3">
        <f>IF(Specifications!B40="unknown", "",IFERROR(Specifications!B$1*Specifications!B40/Specifications!B$2,""))</f>
        <v>0</v>
      </c>
      <c r="C38" s="3">
        <f>IF(Specifications!C40="unknown", "",IFERROR(Specifications!C$1*Specifications!C40/Specifications!C$2,""))</f>
        <v>0</v>
      </c>
      <c r="D38" s="3">
        <f>IF(Specifications!D40="unknown", "",IFERROR(Specifications!D$1*Specifications!D40/Specifications!D$2,""))</f>
        <v>0</v>
      </c>
      <c r="E38" s="3">
        <f>IF(Specifications!E40="unknown", "",IFERROR(Specifications!E$1*Specifications!E40/Specifications!E$2,""))</f>
        <v>0</v>
      </c>
      <c r="F38" s="3">
        <f>IF(Specifications!F40="unknown", "",IFERROR(Specifications!F$1*Specifications!F40/Specifications!F$2,""))</f>
        <v>0</v>
      </c>
      <c r="G38" s="3">
        <f>IF(Specifications!G40="unknown", "",IFERROR(Specifications!G$1*Specifications!G40/Specifications!G$2,""))</f>
        <v>0</v>
      </c>
      <c r="H38" s="3">
        <f>IF(Specifications!H40="unknown", "",IFERROR(Specifications!H$1*Specifications!H40/Specifications!H$2,""))</f>
        <v>0</v>
      </c>
      <c r="I38" s="3">
        <f>IF(Specifications!I40="unknown", "",IFERROR(Specifications!I$1*Specifications!I40/Specifications!I$2,""))</f>
        <v>0</v>
      </c>
      <c r="J38" s="3">
        <f>IF(Specifications!J40="unknown", "",IFERROR(Specifications!J$1*Specifications!J40/Specifications!J$2,""))</f>
        <v>0</v>
      </c>
      <c r="K38" s="3">
        <f>IF(Specifications!K40="unknown", "",IFERROR(Specifications!K$1*Specifications!K40/Specifications!K$2,""))</f>
        <v>0</v>
      </c>
      <c r="L38" s="3">
        <f>IF(Specifications!L40="unknown", "",IFERROR(Specifications!L$1*Specifications!L40/Specifications!L$2,""))</f>
        <v>0</v>
      </c>
      <c r="M38" s="3">
        <f>IF(Specifications!M40="unknown", "",IFERROR(Specifications!M$1*Specifications!M40/Specifications!M$2,""))</f>
        <v>0</v>
      </c>
      <c r="N38" s="3">
        <f>IF(Specifications!N40="unknown", "",IFERROR(Specifications!N$1*Specifications!N40/Specifications!N$2,""))</f>
        <v>0</v>
      </c>
      <c r="O38" s="3">
        <f>IF(Specifications!O40="unknown", "",IFERROR(Specifications!O$1*Specifications!O40/Specifications!O$2,""))</f>
        <v>0</v>
      </c>
      <c r="P38" s="3">
        <f>IF(Specifications!P40="unknown", "",IFERROR(Specifications!P$1*Specifications!P40/Specifications!P$2,""))</f>
        <v>0</v>
      </c>
      <c r="Q38" s="3">
        <f>IF(Specifications!Q40="unknown", "",IFERROR(Specifications!Q$1*Specifications!Q40/Specifications!Q$2,""))</f>
        <v>0</v>
      </c>
      <c r="R38" s="3">
        <f>IF(Specifications!R40="unknown", "",IFERROR(Specifications!R$1*Specifications!R40/Specifications!R$2,""))</f>
        <v>0</v>
      </c>
      <c r="S38" s="3">
        <f>IF(Specifications!S40="unknown", "",IFERROR(Specifications!S$1*Specifications!S40/Specifications!S$2,""))</f>
        <v>0</v>
      </c>
      <c r="T38" s="3">
        <f>IF(Specifications!T40="unknown", "",IFERROR(Specifications!T$1*Specifications!T40/Specifications!T$2,""))</f>
        <v>0</v>
      </c>
      <c r="U38" s="3">
        <f>IF(Specifications!U40="unknown", "",IFERROR(Specifications!U$1*Specifications!U40/Specifications!U$2,""))</f>
        <v>0</v>
      </c>
      <c r="V38" s="3">
        <f>IF(Specifications!V40="unknown", "",IFERROR(Specifications!V$1*Specifications!V40/Specifications!V$2,""))</f>
        <v>0</v>
      </c>
      <c r="W38" s="3">
        <f>IF(Specifications!W40="unknown", "",IFERROR(Specifications!W$1*Specifications!W40/Specifications!W$2,""))</f>
        <v>0</v>
      </c>
      <c r="X38" s="3" t="str">
        <f>IF(Specifications!X40="unknown", "",IFERROR(Specifications!X$1*Specifications!X40/Specifications!X$2,""))</f>
        <v/>
      </c>
      <c r="Y38" s="3" t="str">
        <f>IF(Specifications!Y40="unknown", "",IFERROR(Specifications!Y$1*Specifications!Y40/Specifications!Y$2,""))</f>
        <v/>
      </c>
      <c r="Z38" s="3" t="str">
        <f>IF(Specifications!Z40="unknown", "",IFERROR(Specifications!Z$1*Specifications!Z40/Specifications!Z$2,""))</f>
        <v/>
      </c>
    </row>
    <row r="39" ht="12.75" customHeight="1">
      <c r="A39" s="3" t="str">
        <f>Summary!A39</f>
        <v/>
      </c>
      <c r="B39" s="3">
        <f>IF(Specifications!B41="unknown", "",IFERROR(Specifications!B$1*Specifications!B41/Specifications!B$2,""))</f>
        <v>0</v>
      </c>
      <c r="C39" s="3">
        <f>IF(Specifications!C41="unknown", "",IFERROR(Specifications!C$1*Specifications!C41/Specifications!C$2,""))</f>
        <v>0</v>
      </c>
      <c r="D39" s="3">
        <f>IF(Specifications!D41="unknown", "",IFERROR(Specifications!D$1*Specifications!D41/Specifications!D$2,""))</f>
        <v>0</v>
      </c>
      <c r="E39" s="3">
        <f>IF(Specifications!E41="unknown", "",IFERROR(Specifications!E$1*Specifications!E41/Specifications!E$2,""))</f>
        <v>0</v>
      </c>
      <c r="F39" s="3">
        <f>IF(Specifications!F41="unknown", "",IFERROR(Specifications!F$1*Specifications!F41/Specifications!F$2,""))</f>
        <v>0</v>
      </c>
      <c r="G39" s="3">
        <f>IF(Specifications!G41="unknown", "",IFERROR(Specifications!G$1*Specifications!G41/Specifications!G$2,""))</f>
        <v>0</v>
      </c>
      <c r="H39" s="3">
        <f>IF(Specifications!H41="unknown", "",IFERROR(Specifications!H$1*Specifications!H41/Specifications!H$2,""))</f>
        <v>0</v>
      </c>
      <c r="I39" s="3">
        <f>IF(Specifications!I41="unknown", "",IFERROR(Specifications!I$1*Specifications!I41/Specifications!I$2,""))</f>
        <v>0</v>
      </c>
      <c r="J39" s="3">
        <f>IF(Specifications!J41="unknown", "",IFERROR(Specifications!J$1*Specifications!J41/Specifications!J$2,""))</f>
        <v>0</v>
      </c>
      <c r="K39" s="3">
        <f>IF(Specifications!K41="unknown", "",IFERROR(Specifications!K$1*Specifications!K41/Specifications!K$2,""))</f>
        <v>0</v>
      </c>
      <c r="L39" s="3">
        <f>IF(Specifications!L41="unknown", "",IFERROR(Specifications!L$1*Specifications!L41/Specifications!L$2,""))</f>
        <v>0</v>
      </c>
      <c r="M39" s="3">
        <f>IF(Specifications!M41="unknown", "",IFERROR(Specifications!M$1*Specifications!M41/Specifications!M$2,""))</f>
        <v>0</v>
      </c>
      <c r="N39" s="3">
        <f>IF(Specifications!N41="unknown", "",IFERROR(Specifications!N$1*Specifications!N41/Specifications!N$2,""))</f>
        <v>0</v>
      </c>
      <c r="O39" s="3">
        <f>IF(Specifications!O41="unknown", "",IFERROR(Specifications!O$1*Specifications!O41/Specifications!O$2,""))</f>
        <v>0</v>
      </c>
      <c r="P39" s="3">
        <f>IF(Specifications!P41="unknown", "",IFERROR(Specifications!P$1*Specifications!P41/Specifications!P$2,""))</f>
        <v>0</v>
      </c>
      <c r="Q39" s="3">
        <f>IF(Specifications!Q41="unknown", "",IFERROR(Specifications!Q$1*Specifications!Q41/Specifications!Q$2,""))</f>
        <v>0</v>
      </c>
      <c r="R39" s="3">
        <f>IF(Specifications!R41="unknown", "",IFERROR(Specifications!R$1*Specifications!R41/Specifications!R$2,""))</f>
        <v>0</v>
      </c>
      <c r="S39" s="3">
        <f>IF(Specifications!S41="unknown", "",IFERROR(Specifications!S$1*Specifications!S41/Specifications!S$2,""))</f>
        <v>0</v>
      </c>
      <c r="T39" s="3">
        <f>IF(Specifications!T41="unknown", "",IFERROR(Specifications!T$1*Specifications!T41/Specifications!T$2,""))</f>
        <v>0</v>
      </c>
      <c r="U39" s="3">
        <f>IF(Specifications!U41="unknown", "",IFERROR(Specifications!U$1*Specifications!U41/Specifications!U$2,""))</f>
        <v>0</v>
      </c>
      <c r="V39" s="3">
        <f>IF(Specifications!V41="unknown", "",IFERROR(Specifications!V$1*Specifications!V41/Specifications!V$2,""))</f>
        <v>0</v>
      </c>
      <c r="W39" s="3">
        <f>IF(Specifications!W41="unknown", "",IFERROR(Specifications!W$1*Specifications!W41/Specifications!W$2,""))</f>
        <v>0</v>
      </c>
      <c r="X39" s="3" t="str">
        <f>IF(Specifications!X41="unknown", "",IFERROR(Specifications!X$1*Specifications!X41/Specifications!X$2,""))</f>
        <v/>
      </c>
      <c r="Y39" s="3" t="str">
        <f>IF(Specifications!Y41="unknown", "",IFERROR(Specifications!Y$1*Specifications!Y41/Specifications!Y$2,""))</f>
        <v/>
      </c>
      <c r="Z39" s="3" t="str">
        <f>IF(Specifications!Z41="unknown", "",IFERROR(Specifications!Z$1*Specifications!Z41/Specifications!Z$2,""))</f>
        <v/>
      </c>
    </row>
    <row r="40" ht="12.75" customHeight="1">
      <c r="A40" s="3" t="str">
        <f>Summary!A40</f>
        <v/>
      </c>
      <c r="B40" s="3">
        <f>IF(Specifications!B42="unknown", "",IFERROR(Specifications!B$1*Specifications!B42/Specifications!B$2,""))</f>
        <v>0</v>
      </c>
      <c r="C40" s="3">
        <f>IF(Specifications!C42="unknown", "",IFERROR(Specifications!C$1*Specifications!C42/Specifications!C$2,""))</f>
        <v>0</v>
      </c>
      <c r="D40" s="3">
        <f>IF(Specifications!D42="unknown", "",IFERROR(Specifications!D$1*Specifications!D42/Specifications!D$2,""))</f>
        <v>0</v>
      </c>
      <c r="E40" s="3">
        <f>IF(Specifications!E42="unknown", "",IFERROR(Specifications!E$1*Specifications!E42/Specifications!E$2,""))</f>
        <v>0</v>
      </c>
      <c r="F40" s="3">
        <f>IF(Specifications!F42="unknown", "",IFERROR(Specifications!F$1*Specifications!F42/Specifications!F$2,""))</f>
        <v>0</v>
      </c>
      <c r="G40" s="3">
        <f>IF(Specifications!G42="unknown", "",IFERROR(Specifications!G$1*Specifications!G42/Specifications!G$2,""))</f>
        <v>0</v>
      </c>
      <c r="H40" s="3">
        <f>IF(Specifications!H42="unknown", "",IFERROR(Specifications!H$1*Specifications!H42/Specifications!H$2,""))</f>
        <v>0</v>
      </c>
      <c r="I40" s="3">
        <f>IF(Specifications!I42="unknown", "",IFERROR(Specifications!I$1*Specifications!I42/Specifications!I$2,""))</f>
        <v>0</v>
      </c>
      <c r="J40" s="3">
        <f>IF(Specifications!J42="unknown", "",IFERROR(Specifications!J$1*Specifications!J42/Specifications!J$2,""))</f>
        <v>0</v>
      </c>
      <c r="K40" s="3">
        <f>IF(Specifications!K42="unknown", "",IFERROR(Specifications!K$1*Specifications!K42/Specifications!K$2,""))</f>
        <v>0</v>
      </c>
      <c r="L40" s="3">
        <f>IF(Specifications!L42="unknown", "",IFERROR(Specifications!L$1*Specifications!L42/Specifications!L$2,""))</f>
        <v>0</v>
      </c>
      <c r="M40" s="3">
        <f>IF(Specifications!M42="unknown", "",IFERROR(Specifications!M$1*Specifications!M42/Specifications!M$2,""))</f>
        <v>0</v>
      </c>
      <c r="N40" s="3">
        <f>IF(Specifications!N42="unknown", "",IFERROR(Specifications!N$1*Specifications!N42/Specifications!N$2,""))</f>
        <v>0</v>
      </c>
      <c r="O40" s="3">
        <f>IF(Specifications!O42="unknown", "",IFERROR(Specifications!O$1*Specifications!O42/Specifications!O$2,""))</f>
        <v>0</v>
      </c>
      <c r="P40" s="3">
        <f>IF(Specifications!P42="unknown", "",IFERROR(Specifications!P$1*Specifications!P42/Specifications!P$2,""))</f>
        <v>0</v>
      </c>
      <c r="Q40" s="3">
        <f>IF(Specifications!Q42="unknown", "",IFERROR(Specifications!Q$1*Specifications!Q42/Specifications!Q$2,""))</f>
        <v>0</v>
      </c>
      <c r="R40" s="3">
        <f>IF(Specifications!R42="unknown", "",IFERROR(Specifications!R$1*Specifications!R42/Specifications!R$2,""))</f>
        <v>0</v>
      </c>
      <c r="S40" s="3">
        <f>IF(Specifications!S42="unknown", "",IFERROR(Specifications!S$1*Specifications!S42/Specifications!S$2,""))</f>
        <v>0</v>
      </c>
      <c r="T40" s="3">
        <f>IF(Specifications!T42="unknown", "",IFERROR(Specifications!T$1*Specifications!T42/Specifications!T$2,""))</f>
        <v>0</v>
      </c>
      <c r="U40" s="3">
        <f>IF(Specifications!U42="unknown", "",IFERROR(Specifications!U$1*Specifications!U42/Specifications!U$2,""))</f>
        <v>0</v>
      </c>
      <c r="V40" s="3">
        <f>IF(Specifications!V42="unknown", "",IFERROR(Specifications!V$1*Specifications!V42/Specifications!V$2,""))</f>
        <v>0</v>
      </c>
      <c r="W40" s="3">
        <f>IF(Specifications!W42="unknown", "",IFERROR(Specifications!W$1*Specifications!W42/Specifications!W$2,""))</f>
        <v>0</v>
      </c>
      <c r="X40" s="3" t="str">
        <f>IF(Specifications!X42="unknown", "",IFERROR(Specifications!X$1*Specifications!X42/Specifications!X$2,""))</f>
        <v/>
      </c>
      <c r="Y40" s="3" t="str">
        <f>IF(Specifications!Y42="unknown", "",IFERROR(Specifications!Y$1*Specifications!Y42/Specifications!Y$2,""))</f>
        <v/>
      </c>
      <c r="Z40" s="3" t="str">
        <f>IF(Specifications!Z42="unknown", "",IFERROR(Specifications!Z$1*Specifications!Z42/Specifications!Z$2,""))</f>
        <v/>
      </c>
    </row>
    <row r="41" ht="12.75" customHeight="1">
      <c r="A41" s="3" t="str">
        <f>Summary!A41</f>
        <v/>
      </c>
      <c r="B41" s="3">
        <f>IF(Specifications!B43="unknown", "",IFERROR(Specifications!B$1*Specifications!B43/Specifications!B$2,""))</f>
        <v>0</v>
      </c>
      <c r="C41" s="3">
        <f>IF(Specifications!C43="unknown", "",IFERROR(Specifications!C$1*Specifications!C43/Specifications!C$2,""))</f>
        <v>0</v>
      </c>
      <c r="D41" s="3">
        <f>IF(Specifications!D43="unknown", "",IFERROR(Specifications!D$1*Specifications!D43/Specifications!D$2,""))</f>
        <v>0</v>
      </c>
      <c r="E41" s="3">
        <f>IF(Specifications!E43="unknown", "",IFERROR(Specifications!E$1*Specifications!E43/Specifications!E$2,""))</f>
        <v>0</v>
      </c>
      <c r="F41" s="3">
        <f>IF(Specifications!F43="unknown", "",IFERROR(Specifications!F$1*Specifications!F43/Specifications!F$2,""))</f>
        <v>0</v>
      </c>
      <c r="G41" s="3">
        <f>IF(Specifications!G43="unknown", "",IFERROR(Specifications!G$1*Specifications!G43/Specifications!G$2,""))</f>
        <v>0</v>
      </c>
      <c r="H41" s="3">
        <f>IF(Specifications!H43="unknown", "",IFERROR(Specifications!H$1*Specifications!H43/Specifications!H$2,""))</f>
        <v>0</v>
      </c>
      <c r="I41" s="3">
        <f>IF(Specifications!I43="unknown", "",IFERROR(Specifications!I$1*Specifications!I43/Specifications!I$2,""))</f>
        <v>0</v>
      </c>
      <c r="J41" s="3">
        <f>IF(Specifications!J43="unknown", "",IFERROR(Specifications!J$1*Specifications!J43/Specifications!J$2,""))</f>
        <v>0</v>
      </c>
      <c r="K41" s="3">
        <f>IF(Specifications!K43="unknown", "",IFERROR(Specifications!K$1*Specifications!K43/Specifications!K$2,""))</f>
        <v>0</v>
      </c>
      <c r="L41" s="3">
        <f>IF(Specifications!L43="unknown", "",IFERROR(Specifications!L$1*Specifications!L43/Specifications!L$2,""))</f>
        <v>0</v>
      </c>
      <c r="M41" s="3">
        <f>IF(Specifications!M43="unknown", "",IFERROR(Specifications!M$1*Specifications!M43/Specifications!M$2,""))</f>
        <v>0</v>
      </c>
      <c r="N41" s="3">
        <f>IF(Specifications!N43="unknown", "",IFERROR(Specifications!N$1*Specifications!N43/Specifications!N$2,""))</f>
        <v>0</v>
      </c>
      <c r="O41" s="3">
        <f>IF(Specifications!O43="unknown", "",IFERROR(Specifications!O$1*Specifications!O43/Specifications!O$2,""))</f>
        <v>0</v>
      </c>
      <c r="P41" s="3">
        <f>IF(Specifications!P43="unknown", "",IFERROR(Specifications!P$1*Specifications!P43/Specifications!P$2,""))</f>
        <v>0</v>
      </c>
      <c r="Q41" s="3">
        <f>IF(Specifications!Q43="unknown", "",IFERROR(Specifications!Q$1*Specifications!Q43/Specifications!Q$2,""))</f>
        <v>0</v>
      </c>
      <c r="R41" s="3">
        <f>IF(Specifications!R43="unknown", "",IFERROR(Specifications!R$1*Specifications!R43/Specifications!R$2,""))</f>
        <v>0</v>
      </c>
      <c r="S41" s="3">
        <f>IF(Specifications!S43="unknown", "",IFERROR(Specifications!S$1*Specifications!S43/Specifications!S$2,""))</f>
        <v>0</v>
      </c>
      <c r="T41" s="3">
        <f>IF(Specifications!T43="unknown", "",IFERROR(Specifications!T$1*Specifications!T43/Specifications!T$2,""))</f>
        <v>0</v>
      </c>
      <c r="U41" s="3">
        <f>IF(Specifications!U43="unknown", "",IFERROR(Specifications!U$1*Specifications!U43/Specifications!U$2,""))</f>
        <v>0</v>
      </c>
      <c r="V41" s="3">
        <f>IF(Specifications!V43="unknown", "",IFERROR(Specifications!V$1*Specifications!V43/Specifications!V$2,""))</f>
        <v>0</v>
      </c>
      <c r="W41" s="3">
        <f>IF(Specifications!W43="unknown", "",IFERROR(Specifications!W$1*Specifications!W43/Specifications!W$2,""))</f>
        <v>0</v>
      </c>
      <c r="X41" s="3" t="str">
        <f>IF(Specifications!X43="unknown", "",IFERROR(Specifications!X$1*Specifications!X43/Specifications!X$2,""))</f>
        <v/>
      </c>
      <c r="Y41" s="3" t="str">
        <f>IF(Specifications!Y43="unknown", "",IFERROR(Specifications!Y$1*Specifications!Y43/Specifications!Y$2,""))</f>
        <v/>
      </c>
      <c r="Z41" s="3" t="str">
        <f>IF(Specifications!Z43="unknown", "",IFERROR(Specifications!Z$1*Specifications!Z43/Specifications!Z$2,""))</f>
        <v/>
      </c>
    </row>
    <row r="42" ht="12.75" customHeight="1">
      <c r="A42" s="3" t="str">
        <f>Summary!A42</f>
        <v/>
      </c>
      <c r="B42" s="3">
        <f>IF(Specifications!B44="unknown", "",IFERROR(Specifications!B$1*Specifications!B44/Specifications!B$2,""))</f>
        <v>0</v>
      </c>
      <c r="C42" s="3">
        <f>IF(Specifications!C44="unknown", "",IFERROR(Specifications!C$1*Specifications!C44/Specifications!C$2,""))</f>
        <v>0</v>
      </c>
      <c r="D42" s="3">
        <f>IF(Specifications!D44="unknown", "",IFERROR(Specifications!D$1*Specifications!D44/Specifications!D$2,""))</f>
        <v>0</v>
      </c>
      <c r="E42" s="3">
        <f>IF(Specifications!E44="unknown", "",IFERROR(Specifications!E$1*Specifications!E44/Specifications!E$2,""))</f>
        <v>0</v>
      </c>
      <c r="F42" s="3">
        <f>IF(Specifications!F44="unknown", "",IFERROR(Specifications!F$1*Specifications!F44/Specifications!F$2,""))</f>
        <v>0</v>
      </c>
      <c r="G42" s="3">
        <f>IF(Specifications!G44="unknown", "",IFERROR(Specifications!G$1*Specifications!G44/Specifications!G$2,""))</f>
        <v>0</v>
      </c>
      <c r="H42" s="3">
        <f>IF(Specifications!H44="unknown", "",IFERROR(Specifications!H$1*Specifications!H44/Specifications!H$2,""))</f>
        <v>0</v>
      </c>
      <c r="I42" s="3">
        <f>IF(Specifications!I44="unknown", "",IFERROR(Specifications!I$1*Specifications!I44/Specifications!I$2,""))</f>
        <v>0</v>
      </c>
      <c r="J42" s="3">
        <f>IF(Specifications!J44="unknown", "",IFERROR(Specifications!J$1*Specifications!J44/Specifications!J$2,""))</f>
        <v>0</v>
      </c>
      <c r="K42" s="3">
        <f>IF(Specifications!K44="unknown", "",IFERROR(Specifications!K$1*Specifications!K44/Specifications!K$2,""))</f>
        <v>0</v>
      </c>
      <c r="L42" s="3">
        <f>IF(Specifications!L44="unknown", "",IFERROR(Specifications!L$1*Specifications!L44/Specifications!L$2,""))</f>
        <v>0</v>
      </c>
      <c r="M42" s="3">
        <f>IF(Specifications!M44="unknown", "",IFERROR(Specifications!M$1*Specifications!M44/Specifications!M$2,""))</f>
        <v>0</v>
      </c>
      <c r="N42" s="3">
        <f>IF(Specifications!N44="unknown", "",IFERROR(Specifications!N$1*Specifications!N44/Specifications!N$2,""))</f>
        <v>0</v>
      </c>
      <c r="O42" s="3">
        <f>IF(Specifications!O44="unknown", "",IFERROR(Specifications!O$1*Specifications!O44/Specifications!O$2,""))</f>
        <v>0</v>
      </c>
      <c r="P42" s="3">
        <f>IF(Specifications!P44="unknown", "",IFERROR(Specifications!P$1*Specifications!P44/Specifications!P$2,""))</f>
        <v>0</v>
      </c>
      <c r="Q42" s="3">
        <f>IF(Specifications!Q44="unknown", "",IFERROR(Specifications!Q$1*Specifications!Q44/Specifications!Q$2,""))</f>
        <v>0</v>
      </c>
      <c r="R42" s="3">
        <f>IF(Specifications!R44="unknown", "",IFERROR(Specifications!R$1*Specifications!R44/Specifications!R$2,""))</f>
        <v>0</v>
      </c>
      <c r="S42" s="3">
        <f>IF(Specifications!S44="unknown", "",IFERROR(Specifications!S$1*Specifications!S44/Specifications!S$2,""))</f>
        <v>0</v>
      </c>
      <c r="T42" s="3">
        <f>IF(Specifications!T44="unknown", "",IFERROR(Specifications!T$1*Specifications!T44/Specifications!T$2,""))</f>
        <v>0</v>
      </c>
      <c r="U42" s="3">
        <f>IF(Specifications!U44="unknown", "",IFERROR(Specifications!U$1*Specifications!U44/Specifications!U$2,""))</f>
        <v>0</v>
      </c>
      <c r="V42" s="3">
        <f>IF(Specifications!V44="unknown", "",IFERROR(Specifications!V$1*Specifications!V44/Specifications!V$2,""))</f>
        <v>0</v>
      </c>
      <c r="W42" s="3">
        <f>IF(Specifications!W44="unknown", "",IFERROR(Specifications!W$1*Specifications!W44/Specifications!W$2,""))</f>
        <v>0</v>
      </c>
      <c r="X42" s="3" t="str">
        <f>IF(Specifications!X44="unknown", "",IFERROR(Specifications!X$1*Specifications!X44/Specifications!X$2,""))</f>
        <v/>
      </c>
      <c r="Y42" s="3" t="str">
        <f>IF(Specifications!Y44="unknown", "",IFERROR(Specifications!Y$1*Specifications!Y44/Specifications!Y$2,""))</f>
        <v/>
      </c>
      <c r="Z42" s="3" t="str">
        <f>IF(Specifications!Z44="unknown", "",IFERROR(Specifications!Z$1*Specifications!Z44/Specifications!Z$2,""))</f>
        <v/>
      </c>
    </row>
    <row r="43" ht="12.75" customHeight="1">
      <c r="A43" s="3" t="str">
        <f>Summary!A43</f>
        <v/>
      </c>
      <c r="B43" s="3">
        <f>IF(Specifications!B45="unknown", "",IFERROR(Specifications!B$1*Specifications!B45/Specifications!B$2,""))</f>
        <v>0</v>
      </c>
      <c r="C43" s="3">
        <f>IF(Specifications!C45="unknown", "",IFERROR(Specifications!C$1*Specifications!C45/Specifications!C$2,""))</f>
        <v>0</v>
      </c>
      <c r="D43" s="3">
        <f>IF(Specifications!D45="unknown", "",IFERROR(Specifications!D$1*Specifications!D45/Specifications!D$2,""))</f>
        <v>0</v>
      </c>
      <c r="E43" s="3">
        <f>IF(Specifications!E45="unknown", "",IFERROR(Specifications!E$1*Specifications!E45/Specifications!E$2,""))</f>
        <v>0</v>
      </c>
      <c r="F43" s="3">
        <f>IF(Specifications!F45="unknown", "",IFERROR(Specifications!F$1*Specifications!F45/Specifications!F$2,""))</f>
        <v>0</v>
      </c>
      <c r="G43" s="3">
        <f>IF(Specifications!G45="unknown", "",IFERROR(Specifications!G$1*Specifications!G45/Specifications!G$2,""))</f>
        <v>0</v>
      </c>
      <c r="H43" s="3">
        <f>IF(Specifications!H45="unknown", "",IFERROR(Specifications!H$1*Specifications!H45/Specifications!H$2,""))</f>
        <v>0</v>
      </c>
      <c r="I43" s="3">
        <f>IF(Specifications!I45="unknown", "",IFERROR(Specifications!I$1*Specifications!I45/Specifications!I$2,""))</f>
        <v>0</v>
      </c>
      <c r="J43" s="3">
        <f>IF(Specifications!J45="unknown", "",IFERROR(Specifications!J$1*Specifications!J45/Specifications!J$2,""))</f>
        <v>0</v>
      </c>
      <c r="K43" s="3">
        <f>IF(Specifications!K45="unknown", "",IFERROR(Specifications!K$1*Specifications!K45/Specifications!K$2,""))</f>
        <v>0</v>
      </c>
      <c r="L43" s="3">
        <f>IF(Specifications!L45="unknown", "",IFERROR(Specifications!L$1*Specifications!L45/Specifications!L$2,""))</f>
        <v>0</v>
      </c>
      <c r="M43" s="3">
        <f>IF(Specifications!M45="unknown", "",IFERROR(Specifications!M$1*Specifications!M45/Specifications!M$2,""))</f>
        <v>0</v>
      </c>
      <c r="N43" s="3">
        <f>IF(Specifications!N45="unknown", "",IFERROR(Specifications!N$1*Specifications!N45/Specifications!N$2,""))</f>
        <v>0</v>
      </c>
      <c r="O43" s="3">
        <f>IF(Specifications!O45="unknown", "",IFERROR(Specifications!O$1*Specifications!O45/Specifications!O$2,""))</f>
        <v>0</v>
      </c>
      <c r="P43" s="3">
        <f>IF(Specifications!P45="unknown", "",IFERROR(Specifications!P$1*Specifications!P45/Specifications!P$2,""))</f>
        <v>0</v>
      </c>
      <c r="Q43" s="3">
        <f>IF(Specifications!Q45="unknown", "",IFERROR(Specifications!Q$1*Specifications!Q45/Specifications!Q$2,""))</f>
        <v>0</v>
      </c>
      <c r="R43" s="3">
        <f>IF(Specifications!R45="unknown", "",IFERROR(Specifications!R$1*Specifications!R45/Specifications!R$2,""))</f>
        <v>0</v>
      </c>
      <c r="S43" s="3">
        <f>IF(Specifications!S45="unknown", "",IFERROR(Specifications!S$1*Specifications!S45/Specifications!S$2,""))</f>
        <v>0</v>
      </c>
      <c r="T43" s="3">
        <f>IF(Specifications!T45="unknown", "",IFERROR(Specifications!T$1*Specifications!T45/Specifications!T$2,""))</f>
        <v>0</v>
      </c>
      <c r="U43" s="3">
        <f>IF(Specifications!U45="unknown", "",IFERROR(Specifications!U$1*Specifications!U45/Specifications!U$2,""))</f>
        <v>0</v>
      </c>
      <c r="V43" s="3">
        <f>IF(Specifications!V45="unknown", "",IFERROR(Specifications!V$1*Specifications!V45/Specifications!V$2,""))</f>
        <v>0</v>
      </c>
      <c r="W43" s="3">
        <f>IF(Specifications!W45="unknown", "",IFERROR(Specifications!W$1*Specifications!W45/Specifications!W$2,""))</f>
        <v>0</v>
      </c>
      <c r="X43" s="3" t="str">
        <f>IF(Specifications!X45="unknown", "",IFERROR(Specifications!X$1*Specifications!X45/Specifications!X$2,""))</f>
        <v/>
      </c>
      <c r="Y43" s="3" t="str">
        <f>IF(Specifications!Y45="unknown", "",IFERROR(Specifications!Y$1*Specifications!Y45/Specifications!Y$2,""))</f>
        <v/>
      </c>
      <c r="Z43" s="3" t="str">
        <f>IF(Specifications!Z45="unknown", "",IFERROR(Specifications!Z$1*Specifications!Z45/Specifications!Z$2,""))</f>
        <v/>
      </c>
    </row>
    <row r="44" ht="12.75" customHeight="1">
      <c r="A44" s="3" t="str">
        <f>Summary!A44</f>
        <v/>
      </c>
      <c r="B44" s="3">
        <f>IF(Specifications!B46="unknown", "",IFERROR(Specifications!B$1*Specifications!B46/Specifications!B$2,""))</f>
        <v>0</v>
      </c>
      <c r="C44" s="3">
        <f>IF(Specifications!C46="unknown", "",IFERROR(Specifications!C$1*Specifications!C46/Specifications!C$2,""))</f>
        <v>0</v>
      </c>
      <c r="D44" s="3">
        <f>IF(Specifications!D46="unknown", "",IFERROR(Specifications!D$1*Specifications!D46/Specifications!D$2,""))</f>
        <v>0</v>
      </c>
      <c r="E44" s="3">
        <f>IF(Specifications!E46="unknown", "",IFERROR(Specifications!E$1*Specifications!E46/Specifications!E$2,""))</f>
        <v>0</v>
      </c>
      <c r="F44" s="3">
        <f>IF(Specifications!F46="unknown", "",IFERROR(Specifications!F$1*Specifications!F46/Specifications!F$2,""))</f>
        <v>0</v>
      </c>
      <c r="G44" s="3">
        <f>IF(Specifications!G46="unknown", "",IFERROR(Specifications!G$1*Specifications!G46/Specifications!G$2,""))</f>
        <v>0</v>
      </c>
      <c r="H44" s="3">
        <f>IF(Specifications!H46="unknown", "",IFERROR(Specifications!H$1*Specifications!H46/Specifications!H$2,""))</f>
        <v>0</v>
      </c>
      <c r="I44" s="3">
        <f>IF(Specifications!I46="unknown", "",IFERROR(Specifications!I$1*Specifications!I46/Specifications!I$2,""))</f>
        <v>0</v>
      </c>
      <c r="J44" s="3">
        <f>IF(Specifications!J46="unknown", "",IFERROR(Specifications!J$1*Specifications!J46/Specifications!J$2,""))</f>
        <v>0</v>
      </c>
      <c r="K44" s="3">
        <f>IF(Specifications!K46="unknown", "",IFERROR(Specifications!K$1*Specifications!K46/Specifications!K$2,""))</f>
        <v>0</v>
      </c>
      <c r="L44" s="3">
        <f>IF(Specifications!L46="unknown", "",IFERROR(Specifications!L$1*Specifications!L46/Specifications!L$2,""))</f>
        <v>0</v>
      </c>
      <c r="M44" s="3">
        <f>IF(Specifications!M46="unknown", "",IFERROR(Specifications!M$1*Specifications!M46/Specifications!M$2,""))</f>
        <v>0</v>
      </c>
      <c r="N44" s="3">
        <f>IF(Specifications!N46="unknown", "",IFERROR(Specifications!N$1*Specifications!N46/Specifications!N$2,""))</f>
        <v>0</v>
      </c>
      <c r="O44" s="3">
        <f>IF(Specifications!O46="unknown", "",IFERROR(Specifications!O$1*Specifications!O46/Specifications!O$2,""))</f>
        <v>0</v>
      </c>
      <c r="P44" s="3">
        <f>IF(Specifications!P46="unknown", "",IFERROR(Specifications!P$1*Specifications!P46/Specifications!P$2,""))</f>
        <v>0</v>
      </c>
      <c r="Q44" s="3">
        <f>IF(Specifications!Q46="unknown", "",IFERROR(Specifications!Q$1*Specifications!Q46/Specifications!Q$2,""))</f>
        <v>0</v>
      </c>
      <c r="R44" s="3">
        <f>IF(Specifications!R46="unknown", "",IFERROR(Specifications!R$1*Specifications!R46/Specifications!R$2,""))</f>
        <v>0</v>
      </c>
      <c r="S44" s="3">
        <f>IF(Specifications!S46="unknown", "",IFERROR(Specifications!S$1*Specifications!S46/Specifications!S$2,""))</f>
        <v>0</v>
      </c>
      <c r="T44" s="3">
        <f>IF(Specifications!T46="unknown", "",IFERROR(Specifications!T$1*Specifications!T46/Specifications!T$2,""))</f>
        <v>0</v>
      </c>
      <c r="U44" s="3">
        <f>IF(Specifications!U46="unknown", "",IFERROR(Specifications!U$1*Specifications!U46/Specifications!U$2,""))</f>
        <v>0</v>
      </c>
      <c r="V44" s="3">
        <f>IF(Specifications!V46="unknown", "",IFERROR(Specifications!V$1*Specifications!V46/Specifications!V$2,""))</f>
        <v>0</v>
      </c>
      <c r="W44" s="3">
        <f>IF(Specifications!W46="unknown", "",IFERROR(Specifications!W$1*Specifications!W46/Specifications!W$2,""))</f>
        <v>0</v>
      </c>
      <c r="X44" s="3" t="str">
        <f>IF(Specifications!X46="unknown", "",IFERROR(Specifications!X$1*Specifications!X46/Specifications!X$2,""))</f>
        <v/>
      </c>
      <c r="Y44" s="3" t="str">
        <f>IF(Specifications!Y46="unknown", "",IFERROR(Specifications!Y$1*Specifications!Y46/Specifications!Y$2,""))</f>
        <v/>
      </c>
      <c r="Z44" s="3" t="str">
        <f>IF(Specifications!Z46="unknown", "",IFERROR(Specifications!Z$1*Specifications!Z46/Specifications!Z$2,""))</f>
        <v/>
      </c>
    </row>
    <row r="45" ht="12.75" customHeight="1">
      <c r="A45" s="3" t="str">
        <f>Summary!A45</f>
        <v/>
      </c>
      <c r="B45" s="3">
        <f>IF(Specifications!B47="unknown", "",IFERROR(Specifications!B$1*Specifications!B47/Specifications!B$2,""))</f>
        <v>0</v>
      </c>
      <c r="C45" s="3">
        <f>IF(Specifications!C47="unknown", "",IFERROR(Specifications!C$1*Specifications!C47/Specifications!C$2,""))</f>
        <v>0</v>
      </c>
      <c r="D45" s="3">
        <f>IF(Specifications!D47="unknown", "",IFERROR(Specifications!D$1*Specifications!D47/Specifications!D$2,""))</f>
        <v>0</v>
      </c>
      <c r="E45" s="3">
        <f>IF(Specifications!E47="unknown", "",IFERROR(Specifications!E$1*Specifications!E47/Specifications!E$2,""))</f>
        <v>0</v>
      </c>
      <c r="F45" s="3">
        <f>IF(Specifications!F47="unknown", "",IFERROR(Specifications!F$1*Specifications!F47/Specifications!F$2,""))</f>
        <v>0</v>
      </c>
      <c r="G45" s="3">
        <f>IF(Specifications!G47="unknown", "",IFERROR(Specifications!G$1*Specifications!G47/Specifications!G$2,""))</f>
        <v>0</v>
      </c>
      <c r="H45" s="3">
        <f>IF(Specifications!H47="unknown", "",IFERROR(Specifications!H$1*Specifications!H47/Specifications!H$2,""))</f>
        <v>0</v>
      </c>
      <c r="I45" s="3">
        <f>IF(Specifications!I47="unknown", "",IFERROR(Specifications!I$1*Specifications!I47/Specifications!I$2,""))</f>
        <v>0</v>
      </c>
      <c r="J45" s="3">
        <f>IF(Specifications!J47="unknown", "",IFERROR(Specifications!J$1*Specifications!J47/Specifications!J$2,""))</f>
        <v>0</v>
      </c>
      <c r="K45" s="3">
        <f>IF(Specifications!K47="unknown", "",IFERROR(Specifications!K$1*Specifications!K47/Specifications!K$2,""))</f>
        <v>0</v>
      </c>
      <c r="L45" s="3">
        <f>IF(Specifications!L47="unknown", "",IFERROR(Specifications!L$1*Specifications!L47/Specifications!L$2,""))</f>
        <v>0</v>
      </c>
      <c r="M45" s="3">
        <f>IF(Specifications!M47="unknown", "",IFERROR(Specifications!M$1*Specifications!M47/Specifications!M$2,""))</f>
        <v>0</v>
      </c>
      <c r="N45" s="3">
        <f>IF(Specifications!N47="unknown", "",IFERROR(Specifications!N$1*Specifications!N47/Specifications!N$2,""))</f>
        <v>0</v>
      </c>
      <c r="O45" s="3">
        <f>IF(Specifications!O47="unknown", "",IFERROR(Specifications!O$1*Specifications!O47/Specifications!O$2,""))</f>
        <v>0</v>
      </c>
      <c r="P45" s="3">
        <f>IF(Specifications!P47="unknown", "",IFERROR(Specifications!P$1*Specifications!P47/Specifications!P$2,""))</f>
        <v>0</v>
      </c>
      <c r="Q45" s="3">
        <f>IF(Specifications!Q47="unknown", "",IFERROR(Specifications!Q$1*Specifications!Q47/Specifications!Q$2,""))</f>
        <v>0</v>
      </c>
      <c r="R45" s="3">
        <f>IF(Specifications!R47="unknown", "",IFERROR(Specifications!R$1*Specifications!R47/Specifications!R$2,""))</f>
        <v>0</v>
      </c>
      <c r="S45" s="3">
        <f>IF(Specifications!S47="unknown", "",IFERROR(Specifications!S$1*Specifications!S47/Specifications!S$2,""))</f>
        <v>0</v>
      </c>
      <c r="T45" s="3">
        <f>IF(Specifications!T47="unknown", "",IFERROR(Specifications!T$1*Specifications!T47/Specifications!T$2,""))</f>
        <v>0</v>
      </c>
      <c r="U45" s="3">
        <f>IF(Specifications!U47="unknown", "",IFERROR(Specifications!U$1*Specifications!U47/Specifications!U$2,""))</f>
        <v>0</v>
      </c>
      <c r="V45" s="3">
        <f>IF(Specifications!V47="unknown", "",IFERROR(Specifications!V$1*Specifications!V47/Specifications!V$2,""))</f>
        <v>0</v>
      </c>
      <c r="W45" s="3">
        <f>IF(Specifications!W47="unknown", "",IFERROR(Specifications!W$1*Specifications!W47/Specifications!W$2,""))</f>
        <v>0</v>
      </c>
      <c r="X45" s="3" t="str">
        <f>IF(Specifications!X47="unknown", "",IFERROR(Specifications!X$1*Specifications!X47/Specifications!X$2,""))</f>
        <v/>
      </c>
      <c r="Y45" s="3" t="str">
        <f>IF(Specifications!Y47="unknown", "",IFERROR(Specifications!Y$1*Specifications!Y47/Specifications!Y$2,""))</f>
        <v/>
      </c>
      <c r="Z45" s="3" t="str">
        <f>IF(Specifications!Z47="unknown", "",IFERROR(Specifications!Z$1*Specifications!Z47/Specifications!Z$2,""))</f>
        <v/>
      </c>
    </row>
    <row r="46" ht="12.75" customHeight="1">
      <c r="A46" s="3" t="str">
        <f>Summary!A46</f>
        <v/>
      </c>
      <c r="B46" s="3">
        <f>IF(Specifications!B48="unknown", "",IFERROR(Specifications!B$1*Specifications!B48/Specifications!B$2,""))</f>
        <v>0</v>
      </c>
      <c r="C46" s="3">
        <f>IF(Specifications!C48="unknown", "",IFERROR(Specifications!C$1*Specifications!C48/Specifications!C$2,""))</f>
        <v>0</v>
      </c>
      <c r="D46" s="3">
        <f>IF(Specifications!D48="unknown", "",IFERROR(Specifications!D$1*Specifications!D48/Specifications!D$2,""))</f>
        <v>0</v>
      </c>
      <c r="E46" s="3">
        <f>IF(Specifications!E48="unknown", "",IFERROR(Specifications!E$1*Specifications!E48/Specifications!E$2,""))</f>
        <v>0</v>
      </c>
      <c r="F46" s="3">
        <f>IF(Specifications!F48="unknown", "",IFERROR(Specifications!F$1*Specifications!F48/Specifications!F$2,""))</f>
        <v>0</v>
      </c>
      <c r="G46" s="3">
        <f>IF(Specifications!G48="unknown", "",IFERROR(Specifications!G$1*Specifications!G48/Specifications!G$2,""))</f>
        <v>0</v>
      </c>
      <c r="H46" s="3">
        <f>IF(Specifications!H48="unknown", "",IFERROR(Specifications!H$1*Specifications!H48/Specifications!H$2,""))</f>
        <v>0</v>
      </c>
      <c r="I46" s="3">
        <f>IF(Specifications!I48="unknown", "",IFERROR(Specifications!I$1*Specifications!I48/Specifications!I$2,""))</f>
        <v>0</v>
      </c>
      <c r="J46" s="3">
        <f>IF(Specifications!J48="unknown", "",IFERROR(Specifications!J$1*Specifications!J48/Specifications!J$2,""))</f>
        <v>0</v>
      </c>
      <c r="K46" s="3">
        <f>IF(Specifications!K48="unknown", "",IFERROR(Specifications!K$1*Specifications!K48/Specifications!K$2,""))</f>
        <v>0</v>
      </c>
      <c r="L46" s="3">
        <f>IF(Specifications!L48="unknown", "",IFERROR(Specifications!L$1*Specifications!L48/Specifications!L$2,""))</f>
        <v>0</v>
      </c>
      <c r="M46" s="3">
        <f>IF(Specifications!M48="unknown", "",IFERROR(Specifications!M$1*Specifications!M48/Specifications!M$2,""))</f>
        <v>0</v>
      </c>
      <c r="N46" s="3">
        <f>IF(Specifications!N48="unknown", "",IFERROR(Specifications!N$1*Specifications!N48/Specifications!N$2,""))</f>
        <v>0</v>
      </c>
      <c r="O46" s="3">
        <f>IF(Specifications!O48="unknown", "",IFERROR(Specifications!O$1*Specifications!O48/Specifications!O$2,""))</f>
        <v>0</v>
      </c>
      <c r="P46" s="3">
        <f>IF(Specifications!P48="unknown", "",IFERROR(Specifications!P$1*Specifications!P48/Specifications!P$2,""))</f>
        <v>0</v>
      </c>
      <c r="Q46" s="3">
        <f>IF(Specifications!Q48="unknown", "",IFERROR(Specifications!Q$1*Specifications!Q48/Specifications!Q$2,""))</f>
        <v>0</v>
      </c>
      <c r="R46" s="3">
        <f>IF(Specifications!R48="unknown", "",IFERROR(Specifications!R$1*Specifications!R48/Specifications!R$2,""))</f>
        <v>0</v>
      </c>
      <c r="S46" s="3">
        <f>IF(Specifications!S48="unknown", "",IFERROR(Specifications!S$1*Specifications!S48/Specifications!S$2,""))</f>
        <v>0</v>
      </c>
      <c r="T46" s="3">
        <f>IF(Specifications!T48="unknown", "",IFERROR(Specifications!T$1*Specifications!T48/Specifications!T$2,""))</f>
        <v>0</v>
      </c>
      <c r="U46" s="3">
        <f>IF(Specifications!U48="unknown", "",IFERROR(Specifications!U$1*Specifications!U48/Specifications!U$2,""))</f>
        <v>0</v>
      </c>
      <c r="V46" s="3">
        <f>IF(Specifications!V48="unknown", "",IFERROR(Specifications!V$1*Specifications!V48/Specifications!V$2,""))</f>
        <v>0</v>
      </c>
      <c r="W46" s="3">
        <f>IF(Specifications!W48="unknown", "",IFERROR(Specifications!W$1*Specifications!W48/Specifications!W$2,""))</f>
        <v>0</v>
      </c>
      <c r="X46" s="3" t="str">
        <f>IF(Specifications!X48="unknown", "",IFERROR(Specifications!X$1*Specifications!X48/Specifications!X$2,""))</f>
        <v/>
      </c>
      <c r="Y46" s="3" t="str">
        <f>IF(Specifications!Y48="unknown", "",IFERROR(Specifications!Y$1*Specifications!Y48/Specifications!Y$2,""))</f>
        <v/>
      </c>
      <c r="Z46" s="3" t="str">
        <f>IF(Specifications!Z48="unknown", "",IFERROR(Specifications!Z$1*Specifications!Z48/Specifications!Z$2,""))</f>
        <v/>
      </c>
    </row>
    <row r="47" ht="12.75" customHeight="1">
      <c r="A47" s="3" t="str">
        <f>Summary!A47</f>
        <v/>
      </c>
      <c r="B47" s="3">
        <f>IF(Specifications!B49="unknown", "",IFERROR(Specifications!B$1*Specifications!B49/Specifications!B$2,""))</f>
        <v>0</v>
      </c>
      <c r="C47" s="3">
        <f>IF(Specifications!C49="unknown", "",IFERROR(Specifications!C$1*Specifications!C49/Specifications!C$2,""))</f>
        <v>0</v>
      </c>
      <c r="D47" s="3">
        <f>IF(Specifications!D49="unknown", "",IFERROR(Specifications!D$1*Specifications!D49/Specifications!D$2,""))</f>
        <v>0</v>
      </c>
      <c r="E47" s="3">
        <f>IF(Specifications!E49="unknown", "",IFERROR(Specifications!E$1*Specifications!E49/Specifications!E$2,""))</f>
        <v>0</v>
      </c>
      <c r="F47" s="3">
        <f>IF(Specifications!F49="unknown", "",IFERROR(Specifications!F$1*Specifications!F49/Specifications!F$2,""))</f>
        <v>0</v>
      </c>
      <c r="G47" s="3">
        <f>IF(Specifications!G49="unknown", "",IFERROR(Specifications!G$1*Specifications!G49/Specifications!G$2,""))</f>
        <v>0</v>
      </c>
      <c r="H47" s="3">
        <f>IF(Specifications!H49="unknown", "",IFERROR(Specifications!H$1*Specifications!H49/Specifications!H$2,""))</f>
        <v>0</v>
      </c>
      <c r="I47" s="3">
        <f>IF(Specifications!I49="unknown", "",IFERROR(Specifications!I$1*Specifications!I49/Specifications!I$2,""))</f>
        <v>0</v>
      </c>
      <c r="J47" s="3">
        <f>IF(Specifications!J49="unknown", "",IFERROR(Specifications!J$1*Specifications!J49/Specifications!J$2,""))</f>
        <v>0</v>
      </c>
      <c r="K47" s="3">
        <f>IF(Specifications!K49="unknown", "",IFERROR(Specifications!K$1*Specifications!K49/Specifications!K$2,""))</f>
        <v>0</v>
      </c>
      <c r="L47" s="3">
        <f>IF(Specifications!L49="unknown", "",IFERROR(Specifications!L$1*Specifications!L49/Specifications!L$2,""))</f>
        <v>0</v>
      </c>
      <c r="M47" s="3">
        <f>IF(Specifications!M49="unknown", "",IFERROR(Specifications!M$1*Specifications!M49/Specifications!M$2,""))</f>
        <v>0</v>
      </c>
      <c r="N47" s="3">
        <f>IF(Specifications!N49="unknown", "",IFERROR(Specifications!N$1*Specifications!N49/Specifications!N$2,""))</f>
        <v>0</v>
      </c>
      <c r="O47" s="3">
        <f>IF(Specifications!O49="unknown", "",IFERROR(Specifications!O$1*Specifications!O49/Specifications!O$2,""))</f>
        <v>0</v>
      </c>
      <c r="P47" s="3">
        <f>IF(Specifications!P49="unknown", "",IFERROR(Specifications!P$1*Specifications!P49/Specifications!P$2,""))</f>
        <v>0</v>
      </c>
      <c r="Q47" s="3">
        <f>IF(Specifications!Q49="unknown", "",IFERROR(Specifications!Q$1*Specifications!Q49/Specifications!Q$2,""))</f>
        <v>0</v>
      </c>
      <c r="R47" s="3">
        <f>IF(Specifications!R49="unknown", "",IFERROR(Specifications!R$1*Specifications!R49/Specifications!R$2,""))</f>
        <v>0</v>
      </c>
      <c r="S47" s="3">
        <f>IF(Specifications!S49="unknown", "",IFERROR(Specifications!S$1*Specifications!S49/Specifications!S$2,""))</f>
        <v>0</v>
      </c>
      <c r="T47" s="3">
        <f>IF(Specifications!T49="unknown", "",IFERROR(Specifications!T$1*Specifications!T49/Specifications!T$2,""))</f>
        <v>0</v>
      </c>
      <c r="U47" s="3">
        <f>IF(Specifications!U49="unknown", "",IFERROR(Specifications!U$1*Specifications!U49/Specifications!U$2,""))</f>
        <v>0</v>
      </c>
      <c r="V47" s="3">
        <f>IF(Specifications!V49="unknown", "",IFERROR(Specifications!V$1*Specifications!V49/Specifications!V$2,""))</f>
        <v>0</v>
      </c>
      <c r="W47" s="3">
        <f>IF(Specifications!W49="unknown", "",IFERROR(Specifications!W$1*Specifications!W49/Specifications!W$2,""))</f>
        <v>0</v>
      </c>
      <c r="X47" s="3" t="str">
        <f>IF(Specifications!X49="unknown", "",IFERROR(Specifications!X$1*Specifications!X49/Specifications!X$2,""))</f>
        <v/>
      </c>
      <c r="Y47" s="3" t="str">
        <f>IF(Specifications!Y49="unknown", "",IFERROR(Specifications!Y$1*Specifications!Y49/Specifications!Y$2,""))</f>
        <v/>
      </c>
      <c r="Z47" s="3" t="str">
        <f>IF(Specifications!Z49="unknown", "",IFERROR(Specifications!Z$1*Specifications!Z49/Specifications!Z$2,""))</f>
        <v/>
      </c>
    </row>
    <row r="48" ht="12.75" customHeight="1">
      <c r="A48" s="3" t="str">
        <f>Summary!A48</f>
        <v/>
      </c>
      <c r="B48" s="3">
        <f>IF(Specifications!B50="unknown", "",IFERROR(Specifications!B$1*Specifications!B50/Specifications!B$2,""))</f>
        <v>0</v>
      </c>
      <c r="C48" s="3">
        <f>IF(Specifications!C50="unknown", "",IFERROR(Specifications!C$1*Specifications!C50/Specifications!C$2,""))</f>
        <v>0</v>
      </c>
      <c r="D48" s="3">
        <f>IF(Specifications!D50="unknown", "",IFERROR(Specifications!D$1*Specifications!D50/Specifications!D$2,""))</f>
        <v>0</v>
      </c>
      <c r="E48" s="3">
        <f>IF(Specifications!E50="unknown", "",IFERROR(Specifications!E$1*Specifications!E50/Specifications!E$2,""))</f>
        <v>0</v>
      </c>
      <c r="F48" s="3">
        <f>IF(Specifications!F50="unknown", "",IFERROR(Specifications!F$1*Specifications!F50/Specifications!F$2,""))</f>
        <v>0</v>
      </c>
      <c r="G48" s="3">
        <f>IF(Specifications!G50="unknown", "",IFERROR(Specifications!G$1*Specifications!G50/Specifications!G$2,""))</f>
        <v>0</v>
      </c>
      <c r="H48" s="3">
        <f>IF(Specifications!H50="unknown", "",IFERROR(Specifications!H$1*Specifications!H50/Specifications!H$2,""))</f>
        <v>0</v>
      </c>
      <c r="I48" s="3">
        <f>IF(Specifications!I50="unknown", "",IFERROR(Specifications!I$1*Specifications!I50/Specifications!I$2,""))</f>
        <v>0</v>
      </c>
      <c r="J48" s="3">
        <f>IF(Specifications!J50="unknown", "",IFERROR(Specifications!J$1*Specifications!J50/Specifications!J$2,""))</f>
        <v>0</v>
      </c>
      <c r="K48" s="3">
        <f>IF(Specifications!K50="unknown", "",IFERROR(Specifications!K$1*Specifications!K50/Specifications!K$2,""))</f>
        <v>0</v>
      </c>
      <c r="L48" s="3">
        <f>IF(Specifications!L50="unknown", "",IFERROR(Specifications!L$1*Specifications!L50/Specifications!L$2,""))</f>
        <v>0</v>
      </c>
      <c r="M48" s="3">
        <f>IF(Specifications!M50="unknown", "",IFERROR(Specifications!M$1*Specifications!M50/Specifications!M$2,""))</f>
        <v>0</v>
      </c>
      <c r="N48" s="3">
        <f>IF(Specifications!N50="unknown", "",IFERROR(Specifications!N$1*Specifications!N50/Specifications!N$2,""))</f>
        <v>0</v>
      </c>
      <c r="O48" s="3">
        <f>IF(Specifications!O50="unknown", "",IFERROR(Specifications!O$1*Specifications!O50/Specifications!O$2,""))</f>
        <v>0</v>
      </c>
      <c r="P48" s="3">
        <f>IF(Specifications!P50="unknown", "",IFERROR(Specifications!P$1*Specifications!P50/Specifications!P$2,""))</f>
        <v>0</v>
      </c>
      <c r="Q48" s="3">
        <f>IF(Specifications!Q50="unknown", "",IFERROR(Specifications!Q$1*Specifications!Q50/Specifications!Q$2,""))</f>
        <v>0</v>
      </c>
      <c r="R48" s="3">
        <f>IF(Specifications!R50="unknown", "",IFERROR(Specifications!R$1*Specifications!R50/Specifications!R$2,""))</f>
        <v>0</v>
      </c>
      <c r="S48" s="3">
        <f>IF(Specifications!S50="unknown", "",IFERROR(Specifications!S$1*Specifications!S50/Specifications!S$2,""))</f>
        <v>0</v>
      </c>
      <c r="T48" s="3">
        <f>IF(Specifications!T50="unknown", "",IFERROR(Specifications!T$1*Specifications!T50/Specifications!T$2,""))</f>
        <v>0</v>
      </c>
      <c r="U48" s="3">
        <f>IF(Specifications!U50="unknown", "",IFERROR(Specifications!U$1*Specifications!U50/Specifications!U$2,""))</f>
        <v>0</v>
      </c>
      <c r="V48" s="3">
        <f>IF(Specifications!V50="unknown", "",IFERROR(Specifications!V$1*Specifications!V50/Specifications!V$2,""))</f>
        <v>0</v>
      </c>
      <c r="W48" s="3">
        <f>IF(Specifications!W50="unknown", "",IFERROR(Specifications!W$1*Specifications!W50/Specifications!W$2,""))</f>
        <v>0</v>
      </c>
      <c r="X48" s="3" t="str">
        <f>IF(Specifications!X50="unknown", "",IFERROR(Specifications!X$1*Specifications!X50/Specifications!X$2,""))</f>
        <v/>
      </c>
      <c r="Y48" s="3" t="str">
        <f>IF(Specifications!Y50="unknown", "",IFERROR(Specifications!Y$1*Specifications!Y50/Specifications!Y$2,""))</f>
        <v/>
      </c>
      <c r="Z48" s="3" t="str">
        <f>IF(Specifications!Z50="unknown", "",IFERROR(Specifications!Z$1*Specifications!Z50/Specifications!Z$2,""))</f>
        <v/>
      </c>
    </row>
    <row r="49" ht="12.75" customHeight="1">
      <c r="A49" s="3" t="str">
        <f>Summary!A49</f>
        <v/>
      </c>
      <c r="B49" s="3">
        <f>IF(Specifications!B51="unknown", "",IFERROR(Specifications!B$1*Specifications!B51/Specifications!B$2,""))</f>
        <v>0</v>
      </c>
      <c r="C49" s="3">
        <f>IF(Specifications!C51="unknown", "",IFERROR(Specifications!C$1*Specifications!C51/Specifications!C$2,""))</f>
        <v>0</v>
      </c>
      <c r="D49" s="3">
        <f>IF(Specifications!D51="unknown", "",IFERROR(Specifications!D$1*Specifications!D51/Specifications!D$2,""))</f>
        <v>0</v>
      </c>
      <c r="E49" s="3">
        <f>IF(Specifications!E51="unknown", "",IFERROR(Specifications!E$1*Specifications!E51/Specifications!E$2,""))</f>
        <v>0</v>
      </c>
      <c r="F49" s="3">
        <f>IF(Specifications!F51="unknown", "",IFERROR(Specifications!F$1*Specifications!F51/Specifications!F$2,""))</f>
        <v>0</v>
      </c>
      <c r="G49" s="3">
        <f>IF(Specifications!G51="unknown", "",IFERROR(Specifications!G$1*Specifications!G51/Specifications!G$2,""))</f>
        <v>0</v>
      </c>
      <c r="H49" s="3">
        <f>IF(Specifications!H51="unknown", "",IFERROR(Specifications!H$1*Specifications!H51/Specifications!H$2,""))</f>
        <v>0</v>
      </c>
      <c r="I49" s="3">
        <f>IF(Specifications!I51="unknown", "",IFERROR(Specifications!I$1*Specifications!I51/Specifications!I$2,""))</f>
        <v>0</v>
      </c>
      <c r="J49" s="3">
        <f>IF(Specifications!J51="unknown", "",IFERROR(Specifications!J$1*Specifications!J51/Specifications!J$2,""))</f>
        <v>0</v>
      </c>
      <c r="K49" s="3">
        <f>IF(Specifications!K51="unknown", "",IFERROR(Specifications!K$1*Specifications!K51/Specifications!K$2,""))</f>
        <v>0</v>
      </c>
      <c r="L49" s="3">
        <f>IF(Specifications!L51="unknown", "",IFERROR(Specifications!L$1*Specifications!L51/Specifications!L$2,""))</f>
        <v>0</v>
      </c>
      <c r="M49" s="3">
        <f>IF(Specifications!M51="unknown", "",IFERROR(Specifications!M$1*Specifications!M51/Specifications!M$2,""))</f>
        <v>0</v>
      </c>
      <c r="N49" s="3">
        <f>IF(Specifications!N51="unknown", "",IFERROR(Specifications!N$1*Specifications!N51/Specifications!N$2,""))</f>
        <v>0</v>
      </c>
      <c r="O49" s="3">
        <f>IF(Specifications!O51="unknown", "",IFERROR(Specifications!O$1*Specifications!O51/Specifications!O$2,""))</f>
        <v>0</v>
      </c>
      <c r="P49" s="3">
        <f>IF(Specifications!P51="unknown", "",IFERROR(Specifications!P$1*Specifications!P51/Specifications!P$2,""))</f>
        <v>0</v>
      </c>
      <c r="Q49" s="3">
        <f>IF(Specifications!Q51="unknown", "",IFERROR(Specifications!Q$1*Specifications!Q51/Specifications!Q$2,""))</f>
        <v>0</v>
      </c>
      <c r="R49" s="3">
        <f>IF(Specifications!R51="unknown", "",IFERROR(Specifications!R$1*Specifications!R51/Specifications!R$2,""))</f>
        <v>0</v>
      </c>
      <c r="S49" s="3">
        <f>IF(Specifications!S51="unknown", "",IFERROR(Specifications!S$1*Specifications!S51/Specifications!S$2,""))</f>
        <v>0</v>
      </c>
      <c r="T49" s="3">
        <f>IF(Specifications!T51="unknown", "",IFERROR(Specifications!T$1*Specifications!T51/Specifications!T$2,""))</f>
        <v>0</v>
      </c>
      <c r="U49" s="3">
        <f>IF(Specifications!U51="unknown", "",IFERROR(Specifications!U$1*Specifications!U51/Specifications!U$2,""))</f>
        <v>0</v>
      </c>
      <c r="V49" s="3">
        <f>IF(Specifications!V51="unknown", "",IFERROR(Specifications!V$1*Specifications!V51/Specifications!V$2,""))</f>
        <v>0</v>
      </c>
      <c r="W49" s="3">
        <f>IF(Specifications!W51="unknown", "",IFERROR(Specifications!W$1*Specifications!W51/Specifications!W$2,""))</f>
        <v>0</v>
      </c>
      <c r="X49" s="3" t="str">
        <f>IF(Specifications!X51="unknown", "",IFERROR(Specifications!X$1*Specifications!X51/Specifications!X$2,""))</f>
        <v/>
      </c>
      <c r="Y49" s="3" t="str">
        <f>IF(Specifications!Y51="unknown", "",IFERROR(Specifications!Y$1*Specifications!Y51/Specifications!Y$2,""))</f>
        <v/>
      </c>
      <c r="Z49" s="3" t="str">
        <f>IF(Specifications!Z51="unknown", "",IFERROR(Specifications!Z$1*Specifications!Z51/Specifications!Z$2,""))</f>
        <v/>
      </c>
    </row>
    <row r="50" ht="12.75" customHeight="1">
      <c r="A50" s="3" t="str">
        <f>Summary!A50</f>
        <v/>
      </c>
      <c r="B50" s="3">
        <f>IF(Specifications!B52="unknown", "",IFERROR(Specifications!B$1*Specifications!B52/Specifications!B$2,""))</f>
        <v>0</v>
      </c>
      <c r="C50" s="3">
        <f>IF(Specifications!C52="unknown", "",IFERROR(Specifications!C$1*Specifications!C52/Specifications!C$2,""))</f>
        <v>0</v>
      </c>
      <c r="D50" s="3">
        <f>IF(Specifications!D52="unknown", "",IFERROR(Specifications!D$1*Specifications!D52/Specifications!D$2,""))</f>
        <v>0</v>
      </c>
      <c r="E50" s="3">
        <f>IF(Specifications!E52="unknown", "",IFERROR(Specifications!E$1*Specifications!E52/Specifications!E$2,""))</f>
        <v>0</v>
      </c>
      <c r="F50" s="3">
        <f>IF(Specifications!F52="unknown", "",IFERROR(Specifications!F$1*Specifications!F52/Specifications!F$2,""))</f>
        <v>0</v>
      </c>
      <c r="G50" s="3">
        <f>IF(Specifications!G52="unknown", "",IFERROR(Specifications!G$1*Specifications!G52/Specifications!G$2,""))</f>
        <v>0</v>
      </c>
      <c r="H50" s="3">
        <f>IF(Specifications!H52="unknown", "",IFERROR(Specifications!H$1*Specifications!H52/Specifications!H$2,""))</f>
        <v>0</v>
      </c>
      <c r="I50" s="3">
        <f>IF(Specifications!I52="unknown", "",IFERROR(Specifications!I$1*Specifications!I52/Specifications!I$2,""))</f>
        <v>0</v>
      </c>
      <c r="J50" s="3">
        <f>IF(Specifications!J52="unknown", "",IFERROR(Specifications!J$1*Specifications!J52/Specifications!J$2,""))</f>
        <v>0</v>
      </c>
      <c r="K50" s="3">
        <f>IF(Specifications!K52="unknown", "",IFERROR(Specifications!K$1*Specifications!K52/Specifications!K$2,""))</f>
        <v>0</v>
      </c>
      <c r="L50" s="3">
        <f>IF(Specifications!L52="unknown", "",IFERROR(Specifications!L$1*Specifications!L52/Specifications!L$2,""))</f>
        <v>0</v>
      </c>
      <c r="M50" s="3">
        <f>IF(Specifications!M52="unknown", "",IFERROR(Specifications!M$1*Specifications!M52/Specifications!M$2,""))</f>
        <v>0</v>
      </c>
      <c r="N50" s="3">
        <f>IF(Specifications!N52="unknown", "",IFERROR(Specifications!N$1*Specifications!N52/Specifications!N$2,""))</f>
        <v>0</v>
      </c>
      <c r="O50" s="3">
        <f>IF(Specifications!O52="unknown", "",IFERROR(Specifications!O$1*Specifications!O52/Specifications!O$2,""))</f>
        <v>0</v>
      </c>
      <c r="P50" s="3">
        <f>IF(Specifications!P52="unknown", "",IFERROR(Specifications!P$1*Specifications!P52/Specifications!P$2,""))</f>
        <v>0</v>
      </c>
      <c r="Q50" s="3">
        <f>IF(Specifications!Q52="unknown", "",IFERROR(Specifications!Q$1*Specifications!Q52/Specifications!Q$2,""))</f>
        <v>0</v>
      </c>
      <c r="R50" s="3">
        <f>IF(Specifications!R52="unknown", "",IFERROR(Specifications!R$1*Specifications!R52/Specifications!R$2,""))</f>
        <v>0</v>
      </c>
      <c r="S50" s="3">
        <f>IF(Specifications!S52="unknown", "",IFERROR(Specifications!S$1*Specifications!S52/Specifications!S$2,""))</f>
        <v>0</v>
      </c>
      <c r="T50" s="3">
        <f>IF(Specifications!T52="unknown", "",IFERROR(Specifications!T$1*Specifications!T52/Specifications!T$2,""))</f>
        <v>0</v>
      </c>
      <c r="U50" s="3">
        <f>IF(Specifications!U52="unknown", "",IFERROR(Specifications!U$1*Specifications!U52/Specifications!U$2,""))</f>
        <v>0</v>
      </c>
      <c r="V50" s="3">
        <f>IF(Specifications!V52="unknown", "",IFERROR(Specifications!V$1*Specifications!V52/Specifications!V$2,""))</f>
        <v>0</v>
      </c>
      <c r="W50" s="3">
        <f>IF(Specifications!W52="unknown", "",IFERROR(Specifications!W$1*Specifications!W52/Specifications!W$2,""))</f>
        <v>0</v>
      </c>
      <c r="X50" s="3" t="str">
        <f>IF(Specifications!X52="unknown", "",IFERROR(Specifications!X$1*Specifications!X52/Specifications!X$2,""))</f>
        <v/>
      </c>
      <c r="Y50" s="3" t="str">
        <f>IF(Specifications!Y52="unknown", "",IFERROR(Specifications!Y$1*Specifications!Y52/Specifications!Y$2,""))</f>
        <v/>
      </c>
      <c r="Z50" s="3" t="str">
        <f>IF(Specifications!Z52="unknown", "",IFERROR(Specifications!Z$1*Specifications!Z52/Specifications!Z$2,""))</f>
        <v/>
      </c>
    </row>
    <row r="51" ht="12.75" customHeight="1">
      <c r="A51" s="3" t="str">
        <f>Summary!A51</f>
        <v/>
      </c>
      <c r="B51" s="3">
        <f>IF(Specifications!B53="unknown", "",IFERROR(Specifications!B$1*Specifications!B53/Specifications!B$2,""))</f>
        <v>0</v>
      </c>
      <c r="C51" s="3">
        <f>IF(Specifications!C53="unknown", "",IFERROR(Specifications!C$1*Specifications!C53/Specifications!C$2,""))</f>
        <v>0</v>
      </c>
      <c r="D51" s="3">
        <f>IF(Specifications!D53="unknown", "",IFERROR(Specifications!D$1*Specifications!D53/Specifications!D$2,""))</f>
        <v>0</v>
      </c>
      <c r="E51" s="3">
        <f>IF(Specifications!E53="unknown", "",IFERROR(Specifications!E$1*Specifications!E53/Specifications!E$2,""))</f>
        <v>0</v>
      </c>
      <c r="F51" s="3">
        <f>IF(Specifications!F53="unknown", "",IFERROR(Specifications!F$1*Specifications!F53/Specifications!F$2,""))</f>
        <v>0</v>
      </c>
      <c r="G51" s="3">
        <f>IF(Specifications!G53="unknown", "",IFERROR(Specifications!G$1*Specifications!G53/Specifications!G$2,""))</f>
        <v>0</v>
      </c>
      <c r="H51" s="3">
        <f>IF(Specifications!H53="unknown", "",IFERROR(Specifications!H$1*Specifications!H53/Specifications!H$2,""))</f>
        <v>0</v>
      </c>
      <c r="I51" s="3">
        <f>IF(Specifications!I53="unknown", "",IFERROR(Specifications!I$1*Specifications!I53/Specifications!I$2,""))</f>
        <v>0</v>
      </c>
      <c r="J51" s="3">
        <f>IF(Specifications!J53="unknown", "",IFERROR(Specifications!J$1*Specifications!J53/Specifications!J$2,""))</f>
        <v>0</v>
      </c>
      <c r="K51" s="3">
        <f>IF(Specifications!K53="unknown", "",IFERROR(Specifications!K$1*Specifications!K53/Specifications!K$2,""))</f>
        <v>0</v>
      </c>
      <c r="L51" s="3">
        <f>IF(Specifications!L53="unknown", "",IFERROR(Specifications!L$1*Specifications!L53/Specifications!L$2,""))</f>
        <v>0</v>
      </c>
      <c r="M51" s="3">
        <f>IF(Specifications!M53="unknown", "",IFERROR(Specifications!M$1*Specifications!M53/Specifications!M$2,""))</f>
        <v>0</v>
      </c>
      <c r="N51" s="3">
        <f>IF(Specifications!N53="unknown", "",IFERROR(Specifications!N$1*Specifications!N53/Specifications!N$2,""))</f>
        <v>0</v>
      </c>
      <c r="O51" s="3">
        <f>IF(Specifications!O53="unknown", "",IFERROR(Specifications!O$1*Specifications!O53/Specifications!O$2,""))</f>
        <v>0</v>
      </c>
      <c r="P51" s="3">
        <f>IF(Specifications!P53="unknown", "",IFERROR(Specifications!P$1*Specifications!P53/Specifications!P$2,""))</f>
        <v>0</v>
      </c>
      <c r="Q51" s="3">
        <f>IF(Specifications!Q53="unknown", "",IFERROR(Specifications!Q$1*Specifications!Q53/Specifications!Q$2,""))</f>
        <v>0</v>
      </c>
      <c r="R51" s="3">
        <f>IF(Specifications!R53="unknown", "",IFERROR(Specifications!R$1*Specifications!R53/Specifications!R$2,""))</f>
        <v>0</v>
      </c>
      <c r="S51" s="3">
        <f>IF(Specifications!S53="unknown", "",IFERROR(Specifications!S$1*Specifications!S53/Specifications!S$2,""))</f>
        <v>0</v>
      </c>
      <c r="T51" s="3">
        <f>IF(Specifications!T53="unknown", "",IFERROR(Specifications!T$1*Specifications!T53/Specifications!T$2,""))</f>
        <v>0</v>
      </c>
      <c r="U51" s="3">
        <f>IF(Specifications!U53="unknown", "",IFERROR(Specifications!U$1*Specifications!U53/Specifications!U$2,""))</f>
        <v>0</v>
      </c>
      <c r="V51" s="3">
        <f>IF(Specifications!V53="unknown", "",IFERROR(Specifications!V$1*Specifications!V53/Specifications!V$2,""))</f>
        <v>0</v>
      </c>
      <c r="W51" s="3">
        <f>IF(Specifications!W53="unknown", "",IFERROR(Specifications!W$1*Specifications!W53/Specifications!W$2,""))</f>
        <v>0</v>
      </c>
      <c r="X51" s="3" t="str">
        <f>IF(Specifications!X53="unknown", "",IFERROR(Specifications!X$1*Specifications!X53/Specifications!X$2,""))</f>
        <v/>
      </c>
      <c r="Y51" s="3" t="str">
        <f>IF(Specifications!Y53="unknown", "",IFERROR(Specifications!Y$1*Specifications!Y53/Specifications!Y$2,""))</f>
        <v/>
      </c>
      <c r="Z51" s="3" t="str">
        <f>IF(Specifications!Z53="unknown", "",IFERROR(Specifications!Z$1*Specifications!Z53/Specifications!Z$2,""))</f>
        <v/>
      </c>
    </row>
    <row r="52" ht="12.75" customHeight="1">
      <c r="A52" s="3" t="str">
        <f>Summary!A52</f>
        <v/>
      </c>
      <c r="B52" s="3">
        <f>IF(Specifications!B54="unknown", "",IFERROR(Specifications!B$1*Specifications!B54/Specifications!B$2,""))</f>
        <v>0</v>
      </c>
      <c r="C52" s="3">
        <f>IF(Specifications!C54="unknown", "",IFERROR(Specifications!C$1*Specifications!C54/Specifications!C$2,""))</f>
        <v>0</v>
      </c>
      <c r="D52" s="3">
        <f>IF(Specifications!D54="unknown", "",IFERROR(Specifications!D$1*Specifications!D54/Specifications!D$2,""))</f>
        <v>0</v>
      </c>
      <c r="E52" s="3">
        <f>IF(Specifications!E54="unknown", "",IFERROR(Specifications!E$1*Specifications!E54/Specifications!E$2,""))</f>
        <v>0</v>
      </c>
      <c r="F52" s="3">
        <f>IF(Specifications!F54="unknown", "",IFERROR(Specifications!F$1*Specifications!F54/Specifications!F$2,""))</f>
        <v>0</v>
      </c>
      <c r="G52" s="3">
        <f>IF(Specifications!G54="unknown", "",IFERROR(Specifications!G$1*Specifications!G54/Specifications!G$2,""))</f>
        <v>0</v>
      </c>
      <c r="H52" s="3">
        <f>IF(Specifications!H54="unknown", "",IFERROR(Specifications!H$1*Specifications!H54/Specifications!H$2,""))</f>
        <v>0</v>
      </c>
      <c r="I52" s="3">
        <f>IF(Specifications!I54="unknown", "",IFERROR(Specifications!I$1*Specifications!I54/Specifications!I$2,""))</f>
        <v>0</v>
      </c>
      <c r="J52" s="3">
        <f>IF(Specifications!J54="unknown", "",IFERROR(Specifications!J$1*Specifications!J54/Specifications!J$2,""))</f>
        <v>0</v>
      </c>
      <c r="K52" s="3">
        <f>IF(Specifications!K54="unknown", "",IFERROR(Specifications!K$1*Specifications!K54/Specifications!K$2,""))</f>
        <v>0</v>
      </c>
      <c r="L52" s="3">
        <f>IF(Specifications!L54="unknown", "",IFERROR(Specifications!L$1*Specifications!L54/Specifications!L$2,""))</f>
        <v>0</v>
      </c>
      <c r="M52" s="3">
        <f>IF(Specifications!M54="unknown", "",IFERROR(Specifications!M$1*Specifications!M54/Specifications!M$2,""))</f>
        <v>0</v>
      </c>
      <c r="N52" s="3">
        <f>IF(Specifications!N54="unknown", "",IFERROR(Specifications!N$1*Specifications!N54/Specifications!N$2,""))</f>
        <v>0</v>
      </c>
      <c r="O52" s="3">
        <f>IF(Specifications!O54="unknown", "",IFERROR(Specifications!O$1*Specifications!O54/Specifications!O$2,""))</f>
        <v>0</v>
      </c>
      <c r="P52" s="3">
        <f>IF(Specifications!P54="unknown", "",IFERROR(Specifications!P$1*Specifications!P54/Specifications!P$2,""))</f>
        <v>0</v>
      </c>
      <c r="Q52" s="3">
        <f>IF(Specifications!Q54="unknown", "",IFERROR(Specifications!Q$1*Specifications!Q54/Specifications!Q$2,""))</f>
        <v>0</v>
      </c>
      <c r="R52" s="3">
        <f>IF(Specifications!R54="unknown", "",IFERROR(Specifications!R$1*Specifications!R54/Specifications!R$2,""))</f>
        <v>0</v>
      </c>
      <c r="S52" s="3">
        <f>IF(Specifications!S54="unknown", "",IFERROR(Specifications!S$1*Specifications!S54/Specifications!S$2,""))</f>
        <v>0</v>
      </c>
      <c r="T52" s="3">
        <f>IF(Specifications!T54="unknown", "",IFERROR(Specifications!T$1*Specifications!T54/Specifications!T$2,""))</f>
        <v>0</v>
      </c>
      <c r="U52" s="3">
        <f>IF(Specifications!U54="unknown", "",IFERROR(Specifications!U$1*Specifications!U54/Specifications!U$2,""))</f>
        <v>0</v>
      </c>
      <c r="V52" s="3">
        <f>IF(Specifications!V54="unknown", "",IFERROR(Specifications!V$1*Specifications!V54/Specifications!V$2,""))</f>
        <v>0</v>
      </c>
      <c r="W52" s="3">
        <f>IF(Specifications!W54="unknown", "",IFERROR(Specifications!W$1*Specifications!W54/Specifications!W$2,""))</f>
        <v>0</v>
      </c>
      <c r="X52" s="3" t="str">
        <f>IF(Specifications!X54="unknown", "",IFERROR(Specifications!X$1*Specifications!X54/Specifications!X$2,""))</f>
        <v/>
      </c>
      <c r="Y52" s="3" t="str">
        <f>IF(Specifications!Y54="unknown", "",IFERROR(Specifications!Y$1*Specifications!Y54/Specifications!Y$2,""))</f>
        <v/>
      </c>
      <c r="Z52" s="3" t="str">
        <f>IF(Specifications!Z54="unknown", "",IFERROR(Specifications!Z$1*Specifications!Z54/Specifications!Z$2,""))</f>
        <v/>
      </c>
    </row>
    <row r="53" ht="12.75" customHeight="1">
      <c r="A53" s="3" t="str">
        <f>Summary!A53</f>
        <v/>
      </c>
      <c r="B53" s="3">
        <f>IF(Specifications!B55="unknown", "",IFERROR(Specifications!B$1*Specifications!B55/Specifications!B$2,""))</f>
        <v>0</v>
      </c>
      <c r="C53" s="3">
        <f>IF(Specifications!C55="unknown", "",IFERROR(Specifications!C$1*Specifications!C55/Specifications!C$2,""))</f>
        <v>0</v>
      </c>
      <c r="D53" s="3">
        <f>IF(Specifications!D55="unknown", "",IFERROR(Specifications!D$1*Specifications!D55/Specifications!D$2,""))</f>
        <v>0</v>
      </c>
      <c r="E53" s="3">
        <f>IF(Specifications!E55="unknown", "",IFERROR(Specifications!E$1*Specifications!E55/Specifications!E$2,""))</f>
        <v>0</v>
      </c>
      <c r="F53" s="3">
        <f>IF(Specifications!F55="unknown", "",IFERROR(Specifications!F$1*Specifications!F55/Specifications!F$2,""))</f>
        <v>0</v>
      </c>
      <c r="G53" s="3">
        <f>IF(Specifications!G55="unknown", "",IFERROR(Specifications!G$1*Specifications!G55/Specifications!G$2,""))</f>
        <v>0</v>
      </c>
      <c r="H53" s="3">
        <f>IF(Specifications!H55="unknown", "",IFERROR(Specifications!H$1*Specifications!H55/Specifications!H$2,""))</f>
        <v>0</v>
      </c>
      <c r="I53" s="3">
        <f>IF(Specifications!I55="unknown", "",IFERROR(Specifications!I$1*Specifications!I55/Specifications!I$2,""))</f>
        <v>0</v>
      </c>
      <c r="J53" s="3">
        <f>IF(Specifications!J55="unknown", "",IFERROR(Specifications!J$1*Specifications!J55/Specifications!J$2,""))</f>
        <v>0</v>
      </c>
      <c r="K53" s="3">
        <f>IF(Specifications!K55="unknown", "",IFERROR(Specifications!K$1*Specifications!K55/Specifications!K$2,""))</f>
        <v>0</v>
      </c>
      <c r="L53" s="3">
        <f>IF(Specifications!L55="unknown", "",IFERROR(Specifications!L$1*Specifications!L55/Specifications!L$2,""))</f>
        <v>0</v>
      </c>
      <c r="M53" s="3">
        <f>IF(Specifications!M55="unknown", "",IFERROR(Specifications!M$1*Specifications!M55/Specifications!M$2,""))</f>
        <v>0</v>
      </c>
      <c r="N53" s="3">
        <f>IF(Specifications!N55="unknown", "",IFERROR(Specifications!N$1*Specifications!N55/Specifications!N$2,""))</f>
        <v>0</v>
      </c>
      <c r="O53" s="3">
        <f>IF(Specifications!O55="unknown", "",IFERROR(Specifications!O$1*Specifications!O55/Specifications!O$2,""))</f>
        <v>0</v>
      </c>
      <c r="P53" s="3">
        <f>IF(Specifications!P55="unknown", "",IFERROR(Specifications!P$1*Specifications!P55/Specifications!P$2,""))</f>
        <v>0</v>
      </c>
      <c r="Q53" s="3">
        <f>IF(Specifications!Q55="unknown", "",IFERROR(Specifications!Q$1*Specifications!Q55/Specifications!Q$2,""))</f>
        <v>0</v>
      </c>
      <c r="R53" s="3">
        <f>IF(Specifications!R55="unknown", "",IFERROR(Specifications!R$1*Specifications!R55/Specifications!R$2,""))</f>
        <v>0</v>
      </c>
      <c r="S53" s="3">
        <f>IF(Specifications!S55="unknown", "",IFERROR(Specifications!S$1*Specifications!S55/Specifications!S$2,""))</f>
        <v>0</v>
      </c>
      <c r="T53" s="3">
        <f>IF(Specifications!T55="unknown", "",IFERROR(Specifications!T$1*Specifications!T55/Specifications!T$2,""))</f>
        <v>0</v>
      </c>
      <c r="U53" s="3">
        <f>IF(Specifications!U55="unknown", "",IFERROR(Specifications!U$1*Specifications!U55/Specifications!U$2,""))</f>
        <v>0</v>
      </c>
      <c r="V53" s="3">
        <f>IF(Specifications!V55="unknown", "",IFERROR(Specifications!V$1*Specifications!V55/Specifications!V$2,""))</f>
        <v>0</v>
      </c>
      <c r="W53" s="3">
        <f>IF(Specifications!W55="unknown", "",IFERROR(Specifications!W$1*Specifications!W55/Specifications!W$2,""))</f>
        <v>0</v>
      </c>
      <c r="X53" s="3" t="str">
        <f>IF(Specifications!X55="unknown", "",IFERROR(Specifications!X$1*Specifications!X55/Specifications!X$2,""))</f>
        <v/>
      </c>
      <c r="Y53" s="3" t="str">
        <f>IF(Specifications!Y55="unknown", "",IFERROR(Specifications!Y$1*Specifications!Y55/Specifications!Y$2,""))</f>
        <v/>
      </c>
      <c r="Z53" s="3" t="str">
        <f>IF(Specifications!Z55="unknown", "",IFERROR(Specifications!Z$1*Specifications!Z55/Specifications!Z$2,""))</f>
        <v/>
      </c>
    </row>
    <row r="54" ht="12.75" customHeight="1">
      <c r="A54" s="3" t="str">
        <f>Summary!A54</f>
        <v/>
      </c>
      <c r="B54" s="3">
        <f>IF(Specifications!B56="unknown", "",IFERROR(Specifications!B$1*Specifications!B56/Specifications!B$2,""))</f>
        <v>0</v>
      </c>
      <c r="C54" s="3">
        <f>IF(Specifications!C56="unknown", "",IFERROR(Specifications!C$1*Specifications!C56/Specifications!C$2,""))</f>
        <v>0</v>
      </c>
      <c r="D54" s="3">
        <f>IF(Specifications!D56="unknown", "",IFERROR(Specifications!D$1*Specifications!D56/Specifications!D$2,""))</f>
        <v>0</v>
      </c>
      <c r="E54" s="3">
        <f>IF(Specifications!E56="unknown", "",IFERROR(Specifications!E$1*Specifications!E56/Specifications!E$2,""))</f>
        <v>0</v>
      </c>
      <c r="F54" s="3">
        <f>IF(Specifications!F56="unknown", "",IFERROR(Specifications!F$1*Specifications!F56/Specifications!F$2,""))</f>
        <v>0</v>
      </c>
      <c r="G54" s="3">
        <f>IF(Specifications!G56="unknown", "",IFERROR(Specifications!G$1*Specifications!G56/Specifications!G$2,""))</f>
        <v>0</v>
      </c>
      <c r="H54" s="3">
        <f>IF(Specifications!H56="unknown", "",IFERROR(Specifications!H$1*Specifications!H56/Specifications!H$2,""))</f>
        <v>0</v>
      </c>
      <c r="I54" s="3">
        <f>IF(Specifications!I56="unknown", "",IFERROR(Specifications!I$1*Specifications!I56/Specifications!I$2,""))</f>
        <v>0</v>
      </c>
      <c r="J54" s="3">
        <f>IF(Specifications!J56="unknown", "",IFERROR(Specifications!J$1*Specifications!J56/Specifications!J$2,""))</f>
        <v>0</v>
      </c>
      <c r="K54" s="3">
        <f>IF(Specifications!K56="unknown", "",IFERROR(Specifications!K$1*Specifications!K56/Specifications!K$2,""))</f>
        <v>0</v>
      </c>
      <c r="L54" s="3">
        <f>IF(Specifications!L56="unknown", "",IFERROR(Specifications!L$1*Specifications!L56/Specifications!L$2,""))</f>
        <v>0</v>
      </c>
      <c r="M54" s="3">
        <f>IF(Specifications!M56="unknown", "",IFERROR(Specifications!M$1*Specifications!M56/Specifications!M$2,""))</f>
        <v>0</v>
      </c>
      <c r="N54" s="3">
        <f>IF(Specifications!N56="unknown", "",IFERROR(Specifications!N$1*Specifications!N56/Specifications!N$2,""))</f>
        <v>0</v>
      </c>
      <c r="O54" s="3">
        <f>IF(Specifications!O56="unknown", "",IFERROR(Specifications!O$1*Specifications!O56/Specifications!O$2,""))</f>
        <v>0</v>
      </c>
      <c r="P54" s="3">
        <f>IF(Specifications!P56="unknown", "",IFERROR(Specifications!P$1*Specifications!P56/Specifications!P$2,""))</f>
        <v>0</v>
      </c>
      <c r="Q54" s="3">
        <f>IF(Specifications!Q56="unknown", "",IFERROR(Specifications!Q$1*Specifications!Q56/Specifications!Q$2,""))</f>
        <v>0</v>
      </c>
      <c r="R54" s="3">
        <f>IF(Specifications!R56="unknown", "",IFERROR(Specifications!R$1*Specifications!R56/Specifications!R$2,""))</f>
        <v>0</v>
      </c>
      <c r="S54" s="3">
        <f>IF(Specifications!S56="unknown", "",IFERROR(Specifications!S$1*Specifications!S56/Specifications!S$2,""))</f>
        <v>0</v>
      </c>
      <c r="T54" s="3">
        <f>IF(Specifications!T56="unknown", "",IFERROR(Specifications!T$1*Specifications!T56/Specifications!T$2,""))</f>
        <v>0</v>
      </c>
      <c r="U54" s="3">
        <f>IF(Specifications!U56="unknown", "",IFERROR(Specifications!U$1*Specifications!U56/Specifications!U$2,""))</f>
        <v>0</v>
      </c>
      <c r="V54" s="3">
        <f>IF(Specifications!V56="unknown", "",IFERROR(Specifications!V$1*Specifications!V56/Specifications!V$2,""))</f>
        <v>0</v>
      </c>
      <c r="W54" s="3">
        <f>IF(Specifications!W56="unknown", "",IFERROR(Specifications!W$1*Specifications!W56/Specifications!W$2,""))</f>
        <v>0</v>
      </c>
      <c r="X54" s="3" t="str">
        <f>IF(Specifications!X56="unknown", "",IFERROR(Specifications!X$1*Specifications!X56/Specifications!X$2,""))</f>
        <v/>
      </c>
      <c r="Y54" s="3" t="str">
        <f>IF(Specifications!Y56="unknown", "",IFERROR(Specifications!Y$1*Specifications!Y56/Specifications!Y$2,""))</f>
        <v/>
      </c>
      <c r="Z54" s="3" t="str">
        <f>IF(Specifications!Z56="unknown", "",IFERROR(Specifications!Z$1*Specifications!Z56/Specifications!Z$2,""))</f>
        <v/>
      </c>
    </row>
    <row r="55" ht="12.75" customHeight="1">
      <c r="A55" s="3" t="str">
        <f>Summary!A55</f>
        <v/>
      </c>
      <c r="B55" s="3">
        <f>IF(Specifications!B57="unknown", "",IFERROR(Specifications!B$1*Specifications!B57/Specifications!B$2,""))</f>
        <v>0</v>
      </c>
      <c r="C55" s="3">
        <f>IF(Specifications!C57="unknown", "",IFERROR(Specifications!C$1*Specifications!C57/Specifications!C$2,""))</f>
        <v>0</v>
      </c>
      <c r="D55" s="3">
        <f>IF(Specifications!D57="unknown", "",IFERROR(Specifications!D$1*Specifications!D57/Specifications!D$2,""))</f>
        <v>0</v>
      </c>
      <c r="E55" s="3">
        <f>IF(Specifications!E57="unknown", "",IFERROR(Specifications!E$1*Specifications!E57/Specifications!E$2,""))</f>
        <v>0</v>
      </c>
      <c r="F55" s="3">
        <f>IF(Specifications!F57="unknown", "",IFERROR(Specifications!F$1*Specifications!F57/Specifications!F$2,""))</f>
        <v>0</v>
      </c>
      <c r="G55" s="3">
        <f>IF(Specifications!G57="unknown", "",IFERROR(Specifications!G$1*Specifications!G57/Specifications!G$2,""))</f>
        <v>0</v>
      </c>
      <c r="H55" s="3">
        <f>IF(Specifications!H57="unknown", "",IFERROR(Specifications!H$1*Specifications!H57/Specifications!H$2,""))</f>
        <v>0</v>
      </c>
      <c r="I55" s="3">
        <f>IF(Specifications!I57="unknown", "",IFERROR(Specifications!I$1*Specifications!I57/Specifications!I$2,""))</f>
        <v>0</v>
      </c>
      <c r="J55" s="3">
        <f>IF(Specifications!J57="unknown", "",IFERROR(Specifications!J$1*Specifications!J57/Specifications!J$2,""))</f>
        <v>0</v>
      </c>
      <c r="K55" s="3">
        <f>IF(Specifications!K57="unknown", "",IFERROR(Specifications!K$1*Specifications!K57/Specifications!K$2,""))</f>
        <v>0</v>
      </c>
      <c r="L55" s="3">
        <f>IF(Specifications!L57="unknown", "",IFERROR(Specifications!L$1*Specifications!L57/Specifications!L$2,""))</f>
        <v>0</v>
      </c>
      <c r="M55" s="3">
        <f>IF(Specifications!M57="unknown", "",IFERROR(Specifications!M$1*Specifications!M57/Specifications!M$2,""))</f>
        <v>0</v>
      </c>
      <c r="N55" s="3">
        <f>IF(Specifications!N57="unknown", "",IFERROR(Specifications!N$1*Specifications!N57/Specifications!N$2,""))</f>
        <v>0</v>
      </c>
      <c r="O55" s="3">
        <f>IF(Specifications!O57="unknown", "",IFERROR(Specifications!O$1*Specifications!O57/Specifications!O$2,""))</f>
        <v>0</v>
      </c>
      <c r="P55" s="3">
        <f>IF(Specifications!P57="unknown", "",IFERROR(Specifications!P$1*Specifications!P57/Specifications!P$2,""))</f>
        <v>0</v>
      </c>
      <c r="Q55" s="3">
        <f>IF(Specifications!Q57="unknown", "",IFERROR(Specifications!Q$1*Specifications!Q57/Specifications!Q$2,""))</f>
        <v>0</v>
      </c>
      <c r="R55" s="3">
        <f>IF(Specifications!R57="unknown", "",IFERROR(Specifications!R$1*Specifications!R57/Specifications!R$2,""))</f>
        <v>0</v>
      </c>
      <c r="S55" s="3">
        <f>IF(Specifications!S57="unknown", "",IFERROR(Specifications!S$1*Specifications!S57/Specifications!S$2,""))</f>
        <v>0</v>
      </c>
      <c r="T55" s="3">
        <f>IF(Specifications!T57="unknown", "",IFERROR(Specifications!T$1*Specifications!T57/Specifications!T$2,""))</f>
        <v>0</v>
      </c>
      <c r="U55" s="3">
        <f>IF(Specifications!U57="unknown", "",IFERROR(Specifications!U$1*Specifications!U57/Specifications!U$2,""))</f>
        <v>0</v>
      </c>
      <c r="V55" s="3">
        <f>IF(Specifications!V57="unknown", "",IFERROR(Specifications!V$1*Specifications!V57/Specifications!V$2,""))</f>
        <v>0</v>
      </c>
      <c r="W55" s="3">
        <f>IF(Specifications!W57="unknown", "",IFERROR(Specifications!W$1*Specifications!W57/Specifications!W$2,""))</f>
        <v>0</v>
      </c>
      <c r="X55" s="3" t="str">
        <f>IF(Specifications!X57="unknown", "",IFERROR(Specifications!X$1*Specifications!X57/Specifications!X$2,""))</f>
        <v/>
      </c>
      <c r="Y55" s="3" t="str">
        <f>IF(Specifications!Y57="unknown", "",IFERROR(Specifications!Y$1*Specifications!Y57/Specifications!Y$2,""))</f>
        <v/>
      </c>
      <c r="Z55" s="3" t="str">
        <f>IF(Specifications!Z57="unknown", "",IFERROR(Specifications!Z$1*Specifications!Z57/Specifications!Z$2,""))</f>
        <v/>
      </c>
    </row>
    <row r="56" ht="12.75" customHeight="1">
      <c r="A56" s="3" t="str">
        <f>Summary!A56</f>
        <v/>
      </c>
      <c r="B56" s="3">
        <f>IF(Specifications!B58="unknown", "",IFERROR(Specifications!B$1*Specifications!B58/Specifications!B$2,""))</f>
        <v>0</v>
      </c>
      <c r="C56" s="3">
        <f>IF(Specifications!C58="unknown", "",IFERROR(Specifications!C$1*Specifications!C58/Specifications!C$2,""))</f>
        <v>0</v>
      </c>
      <c r="D56" s="3">
        <f>IF(Specifications!D58="unknown", "",IFERROR(Specifications!D$1*Specifications!D58/Specifications!D$2,""))</f>
        <v>0</v>
      </c>
      <c r="E56" s="3">
        <f>IF(Specifications!E58="unknown", "",IFERROR(Specifications!E$1*Specifications!E58/Specifications!E$2,""))</f>
        <v>0</v>
      </c>
      <c r="F56" s="3">
        <f>IF(Specifications!F58="unknown", "",IFERROR(Specifications!F$1*Specifications!F58/Specifications!F$2,""))</f>
        <v>0</v>
      </c>
      <c r="G56" s="3">
        <f>IF(Specifications!G58="unknown", "",IFERROR(Specifications!G$1*Specifications!G58/Specifications!G$2,""))</f>
        <v>0</v>
      </c>
      <c r="H56" s="3">
        <f>IF(Specifications!H58="unknown", "",IFERROR(Specifications!H$1*Specifications!H58/Specifications!H$2,""))</f>
        <v>0</v>
      </c>
      <c r="I56" s="3">
        <f>IF(Specifications!I58="unknown", "",IFERROR(Specifications!I$1*Specifications!I58/Specifications!I$2,""))</f>
        <v>0</v>
      </c>
      <c r="J56" s="3">
        <f>IF(Specifications!J58="unknown", "",IFERROR(Specifications!J$1*Specifications!J58/Specifications!J$2,""))</f>
        <v>0</v>
      </c>
      <c r="K56" s="3">
        <f>IF(Specifications!K58="unknown", "",IFERROR(Specifications!K$1*Specifications!K58/Specifications!K$2,""))</f>
        <v>0</v>
      </c>
      <c r="L56" s="3">
        <f>IF(Specifications!L58="unknown", "",IFERROR(Specifications!L$1*Specifications!L58/Specifications!L$2,""))</f>
        <v>0</v>
      </c>
      <c r="M56" s="3">
        <f>IF(Specifications!M58="unknown", "",IFERROR(Specifications!M$1*Specifications!M58/Specifications!M$2,""))</f>
        <v>0</v>
      </c>
      <c r="N56" s="3">
        <f>IF(Specifications!N58="unknown", "",IFERROR(Specifications!N$1*Specifications!N58/Specifications!N$2,""))</f>
        <v>0</v>
      </c>
      <c r="O56" s="3">
        <f>IF(Specifications!O58="unknown", "",IFERROR(Specifications!O$1*Specifications!O58/Specifications!O$2,""))</f>
        <v>0</v>
      </c>
      <c r="P56" s="3">
        <f>IF(Specifications!P58="unknown", "",IFERROR(Specifications!P$1*Specifications!P58/Specifications!P$2,""))</f>
        <v>0</v>
      </c>
      <c r="Q56" s="3">
        <f>IF(Specifications!Q58="unknown", "",IFERROR(Specifications!Q$1*Specifications!Q58/Specifications!Q$2,""))</f>
        <v>0</v>
      </c>
      <c r="R56" s="3">
        <f>IF(Specifications!R58="unknown", "",IFERROR(Specifications!R$1*Specifications!R58/Specifications!R$2,""))</f>
        <v>0</v>
      </c>
      <c r="S56" s="3">
        <f>IF(Specifications!S58="unknown", "",IFERROR(Specifications!S$1*Specifications!S58/Specifications!S$2,""))</f>
        <v>0</v>
      </c>
      <c r="T56" s="3">
        <f>IF(Specifications!T58="unknown", "",IFERROR(Specifications!T$1*Specifications!T58/Specifications!T$2,""))</f>
        <v>0</v>
      </c>
      <c r="U56" s="3">
        <f>IF(Specifications!U58="unknown", "",IFERROR(Specifications!U$1*Specifications!U58/Specifications!U$2,""))</f>
        <v>0</v>
      </c>
      <c r="V56" s="3">
        <f>IF(Specifications!V58="unknown", "",IFERROR(Specifications!V$1*Specifications!V58/Specifications!V$2,""))</f>
        <v>0</v>
      </c>
      <c r="W56" s="3">
        <f>IF(Specifications!W58="unknown", "",IFERROR(Specifications!W$1*Specifications!W58/Specifications!W$2,""))</f>
        <v>0</v>
      </c>
      <c r="X56" s="3" t="str">
        <f>IF(Specifications!X58="unknown", "",IFERROR(Specifications!X$1*Specifications!X58/Specifications!X$2,""))</f>
        <v/>
      </c>
      <c r="Y56" s="3" t="str">
        <f>IF(Specifications!Y58="unknown", "",IFERROR(Specifications!Y$1*Specifications!Y58/Specifications!Y$2,""))</f>
        <v/>
      </c>
      <c r="Z56" s="3" t="str">
        <f>IF(Specifications!Z58="unknown", "",IFERROR(Specifications!Z$1*Specifications!Z58/Specifications!Z$2,""))</f>
        <v/>
      </c>
    </row>
    <row r="57" ht="12.75" customHeight="1">
      <c r="A57" s="3" t="str">
        <f>Summary!A57</f>
        <v/>
      </c>
      <c r="B57" s="3">
        <f>IF(Specifications!B59="unknown", "",IFERROR(Specifications!B$1*Specifications!B59/Specifications!B$2,""))</f>
        <v>0</v>
      </c>
      <c r="C57" s="3">
        <f>IF(Specifications!C59="unknown", "",IFERROR(Specifications!C$1*Specifications!C59/Specifications!C$2,""))</f>
        <v>0</v>
      </c>
      <c r="D57" s="3">
        <f>IF(Specifications!D59="unknown", "",IFERROR(Specifications!D$1*Specifications!D59/Specifications!D$2,""))</f>
        <v>0</v>
      </c>
      <c r="E57" s="3">
        <f>IF(Specifications!E59="unknown", "",IFERROR(Specifications!E$1*Specifications!E59/Specifications!E$2,""))</f>
        <v>0</v>
      </c>
      <c r="F57" s="3">
        <f>IF(Specifications!F59="unknown", "",IFERROR(Specifications!F$1*Specifications!F59/Specifications!F$2,""))</f>
        <v>0</v>
      </c>
      <c r="G57" s="3">
        <f>IF(Specifications!G59="unknown", "",IFERROR(Specifications!G$1*Specifications!G59/Specifications!G$2,""))</f>
        <v>0</v>
      </c>
      <c r="H57" s="3">
        <f>IF(Specifications!H59="unknown", "",IFERROR(Specifications!H$1*Specifications!H59/Specifications!H$2,""))</f>
        <v>0</v>
      </c>
      <c r="I57" s="3">
        <f>IF(Specifications!I59="unknown", "",IFERROR(Specifications!I$1*Specifications!I59/Specifications!I$2,""))</f>
        <v>0</v>
      </c>
      <c r="J57" s="3">
        <f>IF(Specifications!J59="unknown", "",IFERROR(Specifications!J$1*Specifications!J59/Specifications!J$2,""))</f>
        <v>0</v>
      </c>
      <c r="K57" s="3">
        <f>IF(Specifications!K59="unknown", "",IFERROR(Specifications!K$1*Specifications!K59/Specifications!K$2,""))</f>
        <v>0</v>
      </c>
      <c r="L57" s="3">
        <f>IF(Specifications!L59="unknown", "",IFERROR(Specifications!L$1*Specifications!L59/Specifications!L$2,""))</f>
        <v>0</v>
      </c>
      <c r="M57" s="3">
        <f>IF(Specifications!M59="unknown", "",IFERROR(Specifications!M$1*Specifications!M59/Specifications!M$2,""))</f>
        <v>0</v>
      </c>
      <c r="N57" s="3">
        <f>IF(Specifications!N59="unknown", "",IFERROR(Specifications!N$1*Specifications!N59/Specifications!N$2,""))</f>
        <v>0</v>
      </c>
      <c r="O57" s="3">
        <f>IF(Specifications!O59="unknown", "",IFERROR(Specifications!O$1*Specifications!O59/Specifications!O$2,""))</f>
        <v>0</v>
      </c>
      <c r="P57" s="3">
        <f>IF(Specifications!P59="unknown", "",IFERROR(Specifications!P$1*Specifications!P59/Specifications!P$2,""))</f>
        <v>0</v>
      </c>
      <c r="Q57" s="3">
        <f>IF(Specifications!Q59="unknown", "",IFERROR(Specifications!Q$1*Specifications!Q59/Specifications!Q$2,""))</f>
        <v>0</v>
      </c>
      <c r="R57" s="3">
        <f>IF(Specifications!R59="unknown", "",IFERROR(Specifications!R$1*Specifications!R59/Specifications!R$2,""))</f>
        <v>0</v>
      </c>
      <c r="S57" s="3">
        <f>IF(Specifications!S59="unknown", "",IFERROR(Specifications!S$1*Specifications!S59/Specifications!S$2,""))</f>
        <v>0</v>
      </c>
      <c r="T57" s="3">
        <f>IF(Specifications!T59="unknown", "",IFERROR(Specifications!T$1*Specifications!T59/Specifications!T$2,""))</f>
        <v>0</v>
      </c>
      <c r="U57" s="3">
        <f>IF(Specifications!U59="unknown", "",IFERROR(Specifications!U$1*Specifications!U59/Specifications!U$2,""))</f>
        <v>0</v>
      </c>
      <c r="V57" s="3">
        <f>IF(Specifications!V59="unknown", "",IFERROR(Specifications!V$1*Specifications!V59/Specifications!V$2,""))</f>
        <v>0</v>
      </c>
      <c r="W57" s="3">
        <f>IF(Specifications!W59="unknown", "",IFERROR(Specifications!W$1*Specifications!W59/Specifications!W$2,""))</f>
        <v>0</v>
      </c>
      <c r="X57" s="3" t="str">
        <f>IF(Specifications!X59="unknown", "",IFERROR(Specifications!X$1*Specifications!X59/Specifications!X$2,""))</f>
        <v/>
      </c>
      <c r="Y57" s="3" t="str">
        <f>IF(Specifications!Y59="unknown", "",IFERROR(Specifications!Y$1*Specifications!Y59/Specifications!Y$2,""))</f>
        <v/>
      </c>
      <c r="Z57" s="3" t="str">
        <f>IF(Specifications!Z59="unknown", "",IFERROR(Specifications!Z$1*Specifications!Z59/Specifications!Z$2,""))</f>
        <v/>
      </c>
    </row>
    <row r="58" ht="12.75" customHeight="1">
      <c r="A58" s="3" t="str">
        <f>Summary!A58</f>
        <v/>
      </c>
      <c r="B58" s="3">
        <f>IF(Specifications!B60="unknown", "",IFERROR(Specifications!B$1*Specifications!B60/Specifications!B$2,""))</f>
        <v>0</v>
      </c>
      <c r="C58" s="3">
        <f>IF(Specifications!C60="unknown", "",IFERROR(Specifications!C$1*Specifications!C60/Specifications!C$2,""))</f>
        <v>0</v>
      </c>
      <c r="D58" s="3">
        <f>IF(Specifications!D60="unknown", "",IFERROR(Specifications!D$1*Specifications!D60/Specifications!D$2,""))</f>
        <v>0</v>
      </c>
      <c r="E58" s="3">
        <f>IF(Specifications!E60="unknown", "",IFERROR(Specifications!E$1*Specifications!E60/Specifications!E$2,""))</f>
        <v>0</v>
      </c>
      <c r="F58" s="3">
        <f>IF(Specifications!F60="unknown", "",IFERROR(Specifications!F$1*Specifications!F60/Specifications!F$2,""))</f>
        <v>0</v>
      </c>
      <c r="G58" s="3">
        <f>IF(Specifications!G60="unknown", "",IFERROR(Specifications!G$1*Specifications!G60/Specifications!G$2,""))</f>
        <v>0</v>
      </c>
      <c r="H58" s="3">
        <f>IF(Specifications!H60="unknown", "",IFERROR(Specifications!H$1*Specifications!H60/Specifications!H$2,""))</f>
        <v>0</v>
      </c>
      <c r="I58" s="3">
        <f>IF(Specifications!I60="unknown", "",IFERROR(Specifications!I$1*Specifications!I60/Specifications!I$2,""))</f>
        <v>0</v>
      </c>
      <c r="J58" s="3">
        <f>IF(Specifications!J60="unknown", "",IFERROR(Specifications!J$1*Specifications!J60/Specifications!J$2,""))</f>
        <v>0</v>
      </c>
      <c r="K58" s="3">
        <f>IF(Specifications!K60="unknown", "",IFERROR(Specifications!K$1*Specifications!K60/Specifications!K$2,""))</f>
        <v>0</v>
      </c>
      <c r="L58" s="3">
        <f>IF(Specifications!L60="unknown", "",IFERROR(Specifications!L$1*Specifications!L60/Specifications!L$2,""))</f>
        <v>0</v>
      </c>
      <c r="M58" s="3">
        <f>IF(Specifications!M60="unknown", "",IFERROR(Specifications!M$1*Specifications!M60/Specifications!M$2,""))</f>
        <v>0</v>
      </c>
      <c r="N58" s="3">
        <f>IF(Specifications!N60="unknown", "",IFERROR(Specifications!N$1*Specifications!N60/Specifications!N$2,""))</f>
        <v>0</v>
      </c>
      <c r="O58" s="3">
        <f>IF(Specifications!O60="unknown", "",IFERROR(Specifications!O$1*Specifications!O60/Specifications!O$2,""))</f>
        <v>0</v>
      </c>
      <c r="P58" s="3">
        <f>IF(Specifications!P60="unknown", "",IFERROR(Specifications!P$1*Specifications!P60/Specifications!P$2,""))</f>
        <v>0</v>
      </c>
      <c r="Q58" s="3">
        <f>IF(Specifications!Q60="unknown", "",IFERROR(Specifications!Q$1*Specifications!Q60/Specifications!Q$2,""))</f>
        <v>0</v>
      </c>
      <c r="R58" s="3">
        <f>IF(Specifications!R60="unknown", "",IFERROR(Specifications!R$1*Specifications!R60/Specifications!R$2,""))</f>
        <v>0</v>
      </c>
      <c r="S58" s="3">
        <f>IF(Specifications!S60="unknown", "",IFERROR(Specifications!S$1*Specifications!S60/Specifications!S$2,""))</f>
        <v>0</v>
      </c>
      <c r="T58" s="3">
        <f>IF(Specifications!T60="unknown", "",IFERROR(Specifications!T$1*Specifications!T60/Specifications!T$2,""))</f>
        <v>0</v>
      </c>
      <c r="U58" s="3">
        <f>IF(Specifications!U60="unknown", "",IFERROR(Specifications!U$1*Specifications!U60/Specifications!U$2,""))</f>
        <v>0</v>
      </c>
      <c r="V58" s="3">
        <f>IF(Specifications!V60="unknown", "",IFERROR(Specifications!V$1*Specifications!V60/Specifications!V$2,""))</f>
        <v>0</v>
      </c>
      <c r="W58" s="3">
        <f>IF(Specifications!W60="unknown", "",IFERROR(Specifications!W$1*Specifications!W60/Specifications!W$2,""))</f>
        <v>0</v>
      </c>
      <c r="X58" s="3" t="str">
        <f>IF(Specifications!X60="unknown", "",IFERROR(Specifications!X$1*Specifications!X60/Specifications!X$2,""))</f>
        <v/>
      </c>
      <c r="Y58" s="3" t="str">
        <f>IF(Specifications!Y60="unknown", "",IFERROR(Specifications!Y$1*Specifications!Y60/Specifications!Y$2,""))</f>
        <v/>
      </c>
      <c r="Z58" s="3" t="str">
        <f>IF(Specifications!Z60="unknown", "",IFERROR(Specifications!Z$1*Specifications!Z60/Specifications!Z$2,""))</f>
        <v/>
      </c>
    </row>
    <row r="59" ht="12.75" customHeight="1">
      <c r="A59" s="3" t="str">
        <f>Summary!A59</f>
        <v/>
      </c>
      <c r="B59" s="3">
        <f>IF(Specifications!B61="unknown", "",IFERROR(Specifications!B$1*Specifications!B61/Specifications!B$2,""))</f>
        <v>0</v>
      </c>
      <c r="C59" s="3">
        <f>IF(Specifications!C61="unknown", "",IFERROR(Specifications!C$1*Specifications!C61/Specifications!C$2,""))</f>
        <v>0</v>
      </c>
      <c r="D59" s="3">
        <f>IF(Specifications!D61="unknown", "",IFERROR(Specifications!D$1*Specifications!D61/Specifications!D$2,""))</f>
        <v>0</v>
      </c>
      <c r="E59" s="3">
        <f>IF(Specifications!E61="unknown", "",IFERROR(Specifications!E$1*Specifications!E61/Specifications!E$2,""))</f>
        <v>0</v>
      </c>
      <c r="F59" s="3">
        <f>IF(Specifications!F61="unknown", "",IFERROR(Specifications!F$1*Specifications!F61/Specifications!F$2,""))</f>
        <v>0</v>
      </c>
      <c r="G59" s="3">
        <f>IF(Specifications!G61="unknown", "",IFERROR(Specifications!G$1*Specifications!G61/Specifications!G$2,""))</f>
        <v>0</v>
      </c>
      <c r="H59" s="3">
        <f>IF(Specifications!H61="unknown", "",IFERROR(Specifications!H$1*Specifications!H61/Specifications!H$2,""))</f>
        <v>0</v>
      </c>
      <c r="I59" s="3">
        <f>IF(Specifications!I61="unknown", "",IFERROR(Specifications!I$1*Specifications!I61/Specifications!I$2,""))</f>
        <v>0</v>
      </c>
      <c r="J59" s="3">
        <f>IF(Specifications!J61="unknown", "",IFERROR(Specifications!J$1*Specifications!J61/Specifications!J$2,""))</f>
        <v>0</v>
      </c>
      <c r="K59" s="3">
        <f>IF(Specifications!K61="unknown", "",IFERROR(Specifications!K$1*Specifications!K61/Specifications!K$2,""))</f>
        <v>0</v>
      </c>
      <c r="L59" s="3">
        <f>IF(Specifications!L61="unknown", "",IFERROR(Specifications!L$1*Specifications!L61/Specifications!L$2,""))</f>
        <v>0</v>
      </c>
      <c r="M59" s="3">
        <f>IF(Specifications!M61="unknown", "",IFERROR(Specifications!M$1*Specifications!M61/Specifications!M$2,""))</f>
        <v>0</v>
      </c>
      <c r="N59" s="3">
        <f>IF(Specifications!N61="unknown", "",IFERROR(Specifications!N$1*Specifications!N61/Specifications!N$2,""))</f>
        <v>0</v>
      </c>
      <c r="O59" s="3">
        <f>IF(Specifications!O61="unknown", "",IFERROR(Specifications!O$1*Specifications!O61/Specifications!O$2,""))</f>
        <v>0</v>
      </c>
      <c r="P59" s="3">
        <f>IF(Specifications!P61="unknown", "",IFERROR(Specifications!P$1*Specifications!P61/Specifications!P$2,""))</f>
        <v>0</v>
      </c>
      <c r="Q59" s="3">
        <f>IF(Specifications!Q61="unknown", "",IFERROR(Specifications!Q$1*Specifications!Q61/Specifications!Q$2,""))</f>
        <v>0</v>
      </c>
      <c r="R59" s="3">
        <f>IF(Specifications!R61="unknown", "",IFERROR(Specifications!R$1*Specifications!R61/Specifications!R$2,""))</f>
        <v>0</v>
      </c>
      <c r="S59" s="3">
        <f>IF(Specifications!S61="unknown", "",IFERROR(Specifications!S$1*Specifications!S61/Specifications!S$2,""))</f>
        <v>0</v>
      </c>
      <c r="T59" s="3">
        <f>IF(Specifications!T61="unknown", "",IFERROR(Specifications!T$1*Specifications!T61/Specifications!T$2,""))</f>
        <v>0</v>
      </c>
      <c r="U59" s="3">
        <f>IF(Specifications!U61="unknown", "",IFERROR(Specifications!U$1*Specifications!U61/Specifications!U$2,""))</f>
        <v>0</v>
      </c>
      <c r="V59" s="3">
        <f>IF(Specifications!V61="unknown", "",IFERROR(Specifications!V$1*Specifications!V61/Specifications!V$2,""))</f>
        <v>0</v>
      </c>
      <c r="W59" s="3">
        <f>IF(Specifications!W61="unknown", "",IFERROR(Specifications!W$1*Specifications!W61/Specifications!W$2,""))</f>
        <v>0</v>
      </c>
      <c r="X59" s="3" t="str">
        <f>IF(Specifications!X61="unknown", "",IFERROR(Specifications!X$1*Specifications!X61/Specifications!X$2,""))</f>
        <v/>
      </c>
      <c r="Y59" s="3" t="str">
        <f>IF(Specifications!Y61="unknown", "",IFERROR(Specifications!Y$1*Specifications!Y61/Specifications!Y$2,""))</f>
        <v/>
      </c>
      <c r="Z59" s="3" t="str">
        <f>IF(Specifications!Z61="unknown", "",IFERROR(Specifications!Z$1*Specifications!Z61/Specifications!Z$2,""))</f>
        <v/>
      </c>
    </row>
    <row r="60" ht="12.75" customHeight="1">
      <c r="A60" s="3" t="str">
        <f>Summary!A60</f>
        <v/>
      </c>
      <c r="B60" s="3">
        <f>IF(Specifications!B62="unknown", "",IFERROR(Specifications!B$1*Specifications!B62/Specifications!B$2,""))</f>
        <v>0</v>
      </c>
      <c r="C60" s="3">
        <f>IF(Specifications!C62="unknown", "",IFERROR(Specifications!C$1*Specifications!C62/Specifications!C$2,""))</f>
        <v>0</v>
      </c>
      <c r="D60" s="3">
        <f>IF(Specifications!D62="unknown", "",IFERROR(Specifications!D$1*Specifications!D62/Specifications!D$2,""))</f>
        <v>0</v>
      </c>
      <c r="E60" s="3">
        <f>IF(Specifications!E62="unknown", "",IFERROR(Specifications!E$1*Specifications!E62/Specifications!E$2,""))</f>
        <v>0</v>
      </c>
      <c r="F60" s="3">
        <f>IF(Specifications!F62="unknown", "",IFERROR(Specifications!F$1*Specifications!F62/Specifications!F$2,""))</f>
        <v>0</v>
      </c>
      <c r="G60" s="3">
        <f>IF(Specifications!G62="unknown", "",IFERROR(Specifications!G$1*Specifications!G62/Specifications!G$2,""))</f>
        <v>0</v>
      </c>
      <c r="H60" s="3">
        <f>IF(Specifications!H62="unknown", "",IFERROR(Specifications!H$1*Specifications!H62/Specifications!H$2,""))</f>
        <v>0</v>
      </c>
      <c r="I60" s="3">
        <f>IF(Specifications!I62="unknown", "",IFERROR(Specifications!I$1*Specifications!I62/Specifications!I$2,""))</f>
        <v>0</v>
      </c>
      <c r="J60" s="3">
        <f>IF(Specifications!J62="unknown", "",IFERROR(Specifications!J$1*Specifications!J62/Specifications!J$2,""))</f>
        <v>0</v>
      </c>
      <c r="K60" s="3">
        <f>IF(Specifications!K62="unknown", "",IFERROR(Specifications!K$1*Specifications!K62/Specifications!K$2,""))</f>
        <v>0</v>
      </c>
      <c r="L60" s="3">
        <f>IF(Specifications!L62="unknown", "",IFERROR(Specifications!L$1*Specifications!L62/Specifications!L$2,""))</f>
        <v>0</v>
      </c>
      <c r="M60" s="3">
        <f>IF(Specifications!M62="unknown", "",IFERROR(Specifications!M$1*Specifications!M62/Specifications!M$2,""))</f>
        <v>0</v>
      </c>
      <c r="N60" s="3">
        <f>IF(Specifications!N62="unknown", "",IFERROR(Specifications!N$1*Specifications!N62/Specifications!N$2,""))</f>
        <v>0</v>
      </c>
      <c r="O60" s="3">
        <f>IF(Specifications!O62="unknown", "",IFERROR(Specifications!O$1*Specifications!O62/Specifications!O$2,""))</f>
        <v>0</v>
      </c>
      <c r="P60" s="3">
        <f>IF(Specifications!P62="unknown", "",IFERROR(Specifications!P$1*Specifications!P62/Specifications!P$2,""))</f>
        <v>0</v>
      </c>
      <c r="Q60" s="3">
        <f>IF(Specifications!Q62="unknown", "",IFERROR(Specifications!Q$1*Specifications!Q62/Specifications!Q$2,""))</f>
        <v>0</v>
      </c>
      <c r="R60" s="3">
        <f>IF(Specifications!R62="unknown", "",IFERROR(Specifications!R$1*Specifications!R62/Specifications!R$2,""))</f>
        <v>0</v>
      </c>
      <c r="S60" s="3">
        <f>IF(Specifications!S62="unknown", "",IFERROR(Specifications!S$1*Specifications!S62/Specifications!S$2,""))</f>
        <v>0</v>
      </c>
      <c r="T60" s="3">
        <f>IF(Specifications!T62="unknown", "",IFERROR(Specifications!T$1*Specifications!T62/Specifications!T$2,""))</f>
        <v>0</v>
      </c>
      <c r="U60" s="3">
        <f>IF(Specifications!U62="unknown", "",IFERROR(Specifications!U$1*Specifications!U62/Specifications!U$2,""))</f>
        <v>0</v>
      </c>
      <c r="V60" s="3">
        <f>IF(Specifications!V62="unknown", "",IFERROR(Specifications!V$1*Specifications!V62/Specifications!V$2,""))</f>
        <v>0</v>
      </c>
      <c r="W60" s="3">
        <f>IF(Specifications!W62="unknown", "",IFERROR(Specifications!W$1*Specifications!W62/Specifications!W$2,""))</f>
        <v>0</v>
      </c>
      <c r="X60" s="3" t="str">
        <f>IF(Specifications!X62="unknown", "",IFERROR(Specifications!X$1*Specifications!X62/Specifications!X$2,""))</f>
        <v/>
      </c>
      <c r="Y60" s="3" t="str">
        <f>IF(Specifications!Y62="unknown", "",IFERROR(Specifications!Y$1*Specifications!Y62/Specifications!Y$2,""))</f>
        <v/>
      </c>
      <c r="Z60" s="3" t="str">
        <f>IF(Specifications!Z62="unknown", "",IFERROR(Specifications!Z$1*Specifications!Z62/Specifications!Z$2,""))</f>
        <v/>
      </c>
    </row>
    <row r="61" ht="12.75" customHeight="1">
      <c r="A61" s="3" t="str">
        <f>Summary!A61</f>
        <v/>
      </c>
      <c r="B61" s="3">
        <f>IF(Specifications!B63="unknown", "",IFERROR(Specifications!B$1*Specifications!B63/Specifications!B$2,""))</f>
        <v>0</v>
      </c>
      <c r="C61" s="3">
        <f>IF(Specifications!C63="unknown", "",IFERROR(Specifications!C$1*Specifications!C63/Specifications!C$2,""))</f>
        <v>0</v>
      </c>
      <c r="D61" s="3">
        <f>IF(Specifications!D63="unknown", "",IFERROR(Specifications!D$1*Specifications!D63/Specifications!D$2,""))</f>
        <v>0</v>
      </c>
      <c r="E61" s="3">
        <f>IF(Specifications!E63="unknown", "",IFERROR(Specifications!E$1*Specifications!E63/Specifications!E$2,""))</f>
        <v>0</v>
      </c>
      <c r="F61" s="3">
        <f>IF(Specifications!F63="unknown", "",IFERROR(Specifications!F$1*Specifications!F63/Specifications!F$2,""))</f>
        <v>0</v>
      </c>
      <c r="G61" s="3">
        <f>IF(Specifications!G63="unknown", "",IFERROR(Specifications!G$1*Specifications!G63/Specifications!G$2,""))</f>
        <v>0</v>
      </c>
      <c r="H61" s="3">
        <f>IF(Specifications!H63="unknown", "",IFERROR(Specifications!H$1*Specifications!H63/Specifications!H$2,""))</f>
        <v>0</v>
      </c>
      <c r="I61" s="3">
        <f>IF(Specifications!I63="unknown", "",IFERROR(Specifications!I$1*Specifications!I63/Specifications!I$2,""))</f>
        <v>0</v>
      </c>
      <c r="J61" s="3">
        <f>IF(Specifications!J63="unknown", "",IFERROR(Specifications!J$1*Specifications!J63/Specifications!J$2,""))</f>
        <v>0</v>
      </c>
      <c r="K61" s="3">
        <f>IF(Specifications!K63="unknown", "",IFERROR(Specifications!K$1*Specifications!K63/Specifications!K$2,""))</f>
        <v>0</v>
      </c>
      <c r="L61" s="3">
        <f>IF(Specifications!L63="unknown", "",IFERROR(Specifications!L$1*Specifications!L63/Specifications!L$2,""))</f>
        <v>0</v>
      </c>
      <c r="M61" s="3">
        <f>IF(Specifications!M63="unknown", "",IFERROR(Specifications!M$1*Specifications!M63/Specifications!M$2,""))</f>
        <v>0</v>
      </c>
      <c r="N61" s="3">
        <f>IF(Specifications!N63="unknown", "",IFERROR(Specifications!N$1*Specifications!N63/Specifications!N$2,""))</f>
        <v>0</v>
      </c>
      <c r="O61" s="3">
        <f>IF(Specifications!O63="unknown", "",IFERROR(Specifications!O$1*Specifications!O63/Specifications!O$2,""))</f>
        <v>0</v>
      </c>
      <c r="P61" s="3">
        <f>IF(Specifications!P63="unknown", "",IFERROR(Specifications!P$1*Specifications!P63/Specifications!P$2,""))</f>
        <v>0</v>
      </c>
      <c r="Q61" s="3">
        <f>IF(Specifications!Q63="unknown", "",IFERROR(Specifications!Q$1*Specifications!Q63/Specifications!Q$2,""))</f>
        <v>0</v>
      </c>
      <c r="R61" s="3">
        <f>IF(Specifications!R63="unknown", "",IFERROR(Specifications!R$1*Specifications!R63/Specifications!R$2,""))</f>
        <v>0</v>
      </c>
      <c r="S61" s="3">
        <f>IF(Specifications!S63="unknown", "",IFERROR(Specifications!S$1*Specifications!S63/Specifications!S$2,""))</f>
        <v>0</v>
      </c>
      <c r="T61" s="3">
        <f>IF(Specifications!T63="unknown", "",IFERROR(Specifications!T$1*Specifications!T63/Specifications!T$2,""))</f>
        <v>0</v>
      </c>
      <c r="U61" s="3">
        <f>IF(Specifications!U63="unknown", "",IFERROR(Specifications!U$1*Specifications!U63/Specifications!U$2,""))</f>
        <v>0</v>
      </c>
      <c r="V61" s="3">
        <f>IF(Specifications!V63="unknown", "",IFERROR(Specifications!V$1*Specifications!V63/Specifications!V$2,""))</f>
        <v>0</v>
      </c>
      <c r="W61" s="3">
        <f>IF(Specifications!W63="unknown", "",IFERROR(Specifications!W$1*Specifications!W63/Specifications!W$2,""))</f>
        <v>0</v>
      </c>
      <c r="X61" s="3" t="str">
        <f>IF(Specifications!X63="unknown", "",IFERROR(Specifications!X$1*Specifications!X63/Specifications!X$2,""))</f>
        <v/>
      </c>
      <c r="Y61" s="3" t="str">
        <f>IF(Specifications!Y63="unknown", "",IFERROR(Specifications!Y$1*Specifications!Y63/Specifications!Y$2,""))</f>
        <v/>
      </c>
      <c r="Z61" s="3" t="str">
        <f>IF(Specifications!Z63="unknown", "",IFERROR(Specifications!Z$1*Specifications!Z63/Specifications!Z$2,""))</f>
        <v/>
      </c>
    </row>
    <row r="62" ht="12.75" customHeight="1">
      <c r="A62" s="3" t="str">
        <f>Summary!A62</f>
        <v/>
      </c>
      <c r="B62" s="3">
        <f>IF(Specifications!B64="unknown", "",IFERROR(Specifications!B$1*Specifications!B64/Specifications!B$2,""))</f>
        <v>0</v>
      </c>
      <c r="C62" s="3">
        <f>IF(Specifications!C64="unknown", "",IFERROR(Specifications!C$1*Specifications!C64/Specifications!C$2,""))</f>
        <v>0</v>
      </c>
      <c r="D62" s="3">
        <f>IF(Specifications!D64="unknown", "",IFERROR(Specifications!D$1*Specifications!D64/Specifications!D$2,""))</f>
        <v>0</v>
      </c>
      <c r="E62" s="3">
        <f>IF(Specifications!E64="unknown", "",IFERROR(Specifications!E$1*Specifications!E64/Specifications!E$2,""))</f>
        <v>0</v>
      </c>
      <c r="F62" s="3">
        <f>IF(Specifications!F64="unknown", "",IFERROR(Specifications!F$1*Specifications!F64/Specifications!F$2,""))</f>
        <v>0</v>
      </c>
      <c r="G62" s="3">
        <f>IF(Specifications!G64="unknown", "",IFERROR(Specifications!G$1*Specifications!G64/Specifications!G$2,""))</f>
        <v>0</v>
      </c>
      <c r="H62" s="3">
        <f>IF(Specifications!H64="unknown", "",IFERROR(Specifications!H$1*Specifications!H64/Specifications!H$2,""))</f>
        <v>0</v>
      </c>
      <c r="I62" s="3">
        <f>IF(Specifications!I64="unknown", "",IFERROR(Specifications!I$1*Specifications!I64/Specifications!I$2,""))</f>
        <v>0</v>
      </c>
      <c r="J62" s="3">
        <f>IF(Specifications!J64="unknown", "",IFERROR(Specifications!J$1*Specifications!J64/Specifications!J$2,""))</f>
        <v>0</v>
      </c>
      <c r="K62" s="3">
        <f>IF(Specifications!K64="unknown", "",IFERROR(Specifications!K$1*Specifications!K64/Specifications!K$2,""))</f>
        <v>0</v>
      </c>
      <c r="L62" s="3">
        <f>IF(Specifications!L64="unknown", "",IFERROR(Specifications!L$1*Specifications!L64/Specifications!L$2,""))</f>
        <v>0</v>
      </c>
      <c r="M62" s="3">
        <f>IF(Specifications!M64="unknown", "",IFERROR(Specifications!M$1*Specifications!M64/Specifications!M$2,""))</f>
        <v>0</v>
      </c>
      <c r="N62" s="3">
        <f>IF(Specifications!N64="unknown", "",IFERROR(Specifications!N$1*Specifications!N64/Specifications!N$2,""))</f>
        <v>0</v>
      </c>
      <c r="O62" s="3">
        <f>IF(Specifications!O64="unknown", "",IFERROR(Specifications!O$1*Specifications!O64/Specifications!O$2,""))</f>
        <v>0</v>
      </c>
      <c r="P62" s="3">
        <f>IF(Specifications!P64="unknown", "",IFERROR(Specifications!P$1*Specifications!P64/Specifications!P$2,""))</f>
        <v>0</v>
      </c>
      <c r="Q62" s="3">
        <f>IF(Specifications!Q64="unknown", "",IFERROR(Specifications!Q$1*Specifications!Q64/Specifications!Q$2,""))</f>
        <v>0</v>
      </c>
      <c r="R62" s="3">
        <f>IF(Specifications!R64="unknown", "",IFERROR(Specifications!R$1*Specifications!R64/Specifications!R$2,""))</f>
        <v>0</v>
      </c>
      <c r="S62" s="3">
        <f>IF(Specifications!S64="unknown", "",IFERROR(Specifications!S$1*Specifications!S64/Specifications!S$2,""))</f>
        <v>0</v>
      </c>
      <c r="T62" s="3">
        <f>IF(Specifications!T64="unknown", "",IFERROR(Specifications!T$1*Specifications!T64/Specifications!T$2,""))</f>
        <v>0</v>
      </c>
      <c r="U62" s="3">
        <f>IF(Specifications!U64="unknown", "",IFERROR(Specifications!U$1*Specifications!U64/Specifications!U$2,""))</f>
        <v>0</v>
      </c>
      <c r="V62" s="3">
        <f>IF(Specifications!V64="unknown", "",IFERROR(Specifications!V$1*Specifications!V64/Specifications!V$2,""))</f>
        <v>0</v>
      </c>
      <c r="W62" s="3">
        <f>IF(Specifications!W64="unknown", "",IFERROR(Specifications!W$1*Specifications!W64/Specifications!W$2,""))</f>
        <v>0</v>
      </c>
      <c r="X62" s="3" t="str">
        <f>IF(Specifications!X64="unknown", "",IFERROR(Specifications!X$1*Specifications!X64/Specifications!X$2,""))</f>
        <v/>
      </c>
      <c r="Y62" s="3" t="str">
        <f>IF(Specifications!Y64="unknown", "",IFERROR(Specifications!Y$1*Specifications!Y64/Specifications!Y$2,""))</f>
        <v/>
      </c>
      <c r="Z62" s="3" t="str">
        <f>IF(Specifications!Z64="unknown", "",IFERROR(Specifications!Z$1*Specifications!Z64/Specifications!Z$2,""))</f>
        <v/>
      </c>
    </row>
    <row r="63" ht="12.75" customHeight="1">
      <c r="A63" s="3" t="str">
        <f>Summary!A63</f>
        <v/>
      </c>
      <c r="B63" s="3">
        <f>IF(Specifications!B65="unknown", "",IFERROR(Specifications!B$1*Specifications!B65/Specifications!B$2,""))</f>
        <v>0</v>
      </c>
      <c r="C63" s="3">
        <f>IF(Specifications!C65="unknown", "",IFERROR(Specifications!C$1*Specifications!C65/Specifications!C$2,""))</f>
        <v>0</v>
      </c>
      <c r="D63" s="3">
        <f>IF(Specifications!D65="unknown", "",IFERROR(Specifications!D$1*Specifications!D65/Specifications!D$2,""))</f>
        <v>0</v>
      </c>
      <c r="E63" s="3">
        <f>IF(Specifications!E65="unknown", "",IFERROR(Specifications!E$1*Specifications!E65/Specifications!E$2,""))</f>
        <v>0</v>
      </c>
      <c r="F63" s="3">
        <f>IF(Specifications!F65="unknown", "",IFERROR(Specifications!F$1*Specifications!F65/Specifications!F$2,""))</f>
        <v>0</v>
      </c>
      <c r="G63" s="3">
        <f>IF(Specifications!G65="unknown", "",IFERROR(Specifications!G$1*Specifications!G65/Specifications!G$2,""))</f>
        <v>0</v>
      </c>
      <c r="H63" s="3">
        <f>IF(Specifications!H65="unknown", "",IFERROR(Specifications!H$1*Specifications!H65/Specifications!H$2,""))</f>
        <v>0</v>
      </c>
      <c r="I63" s="3">
        <f>IF(Specifications!I65="unknown", "",IFERROR(Specifications!I$1*Specifications!I65/Specifications!I$2,""))</f>
        <v>0</v>
      </c>
      <c r="J63" s="3">
        <f>IF(Specifications!J65="unknown", "",IFERROR(Specifications!J$1*Specifications!J65/Specifications!J$2,""))</f>
        <v>0</v>
      </c>
      <c r="K63" s="3">
        <f>IF(Specifications!K65="unknown", "",IFERROR(Specifications!K$1*Specifications!K65/Specifications!K$2,""))</f>
        <v>0</v>
      </c>
      <c r="L63" s="3">
        <f>IF(Specifications!L65="unknown", "",IFERROR(Specifications!L$1*Specifications!L65/Specifications!L$2,""))</f>
        <v>0</v>
      </c>
      <c r="M63" s="3">
        <f>IF(Specifications!M65="unknown", "",IFERROR(Specifications!M$1*Specifications!M65/Specifications!M$2,""))</f>
        <v>0</v>
      </c>
      <c r="N63" s="3">
        <f>IF(Specifications!N65="unknown", "",IFERROR(Specifications!N$1*Specifications!N65/Specifications!N$2,""))</f>
        <v>0</v>
      </c>
      <c r="O63" s="3">
        <f>IF(Specifications!O65="unknown", "",IFERROR(Specifications!O$1*Specifications!O65/Specifications!O$2,""))</f>
        <v>0</v>
      </c>
      <c r="P63" s="3">
        <f>IF(Specifications!P65="unknown", "",IFERROR(Specifications!P$1*Specifications!P65/Specifications!P$2,""))</f>
        <v>0</v>
      </c>
      <c r="Q63" s="3">
        <f>IF(Specifications!Q65="unknown", "",IFERROR(Specifications!Q$1*Specifications!Q65/Specifications!Q$2,""))</f>
        <v>0</v>
      </c>
      <c r="R63" s="3">
        <f>IF(Specifications!R65="unknown", "",IFERROR(Specifications!R$1*Specifications!R65/Specifications!R$2,""))</f>
        <v>0</v>
      </c>
      <c r="S63" s="3">
        <f>IF(Specifications!S65="unknown", "",IFERROR(Specifications!S$1*Specifications!S65/Specifications!S$2,""))</f>
        <v>0</v>
      </c>
      <c r="T63" s="3">
        <f>IF(Specifications!T65="unknown", "",IFERROR(Specifications!T$1*Specifications!T65/Specifications!T$2,""))</f>
        <v>0</v>
      </c>
      <c r="U63" s="3">
        <f>IF(Specifications!U65="unknown", "",IFERROR(Specifications!U$1*Specifications!U65/Specifications!U$2,""))</f>
        <v>0</v>
      </c>
      <c r="V63" s="3">
        <f>IF(Specifications!V65="unknown", "",IFERROR(Specifications!V$1*Specifications!V65/Specifications!V$2,""))</f>
        <v>0</v>
      </c>
      <c r="W63" s="3">
        <f>IF(Specifications!W65="unknown", "",IFERROR(Specifications!W$1*Specifications!W65/Specifications!W$2,""))</f>
        <v>0</v>
      </c>
      <c r="X63" s="3" t="str">
        <f>IF(Specifications!X65="unknown", "",IFERROR(Specifications!X$1*Specifications!X65/Specifications!X$2,""))</f>
        <v/>
      </c>
      <c r="Y63" s="3" t="str">
        <f>IF(Specifications!Y65="unknown", "",IFERROR(Specifications!Y$1*Specifications!Y65/Specifications!Y$2,""))</f>
        <v/>
      </c>
      <c r="Z63" s="3" t="str">
        <f>IF(Specifications!Z65="unknown", "",IFERROR(Specifications!Z$1*Specifications!Z65/Specifications!Z$2,""))</f>
        <v/>
      </c>
    </row>
    <row r="64" ht="12.75" customHeight="1">
      <c r="A64" s="3" t="str">
        <f>Summary!A64</f>
        <v/>
      </c>
      <c r="B64" s="3">
        <f>IF(Specifications!B66="unknown", "",IFERROR(Specifications!B$1*Specifications!B66/Specifications!B$2,""))</f>
        <v>0</v>
      </c>
      <c r="C64" s="3">
        <f>IF(Specifications!C66="unknown", "",IFERROR(Specifications!C$1*Specifications!C66/Specifications!C$2,""))</f>
        <v>0</v>
      </c>
      <c r="D64" s="3">
        <f>IF(Specifications!D66="unknown", "",IFERROR(Specifications!D$1*Specifications!D66/Specifications!D$2,""))</f>
        <v>0</v>
      </c>
      <c r="E64" s="3">
        <f>IF(Specifications!E66="unknown", "",IFERROR(Specifications!E$1*Specifications!E66/Specifications!E$2,""))</f>
        <v>0</v>
      </c>
      <c r="F64" s="3">
        <f>IF(Specifications!F66="unknown", "",IFERROR(Specifications!F$1*Specifications!F66/Specifications!F$2,""))</f>
        <v>0</v>
      </c>
      <c r="G64" s="3">
        <f>IF(Specifications!G66="unknown", "",IFERROR(Specifications!G$1*Specifications!G66/Specifications!G$2,""))</f>
        <v>0</v>
      </c>
      <c r="H64" s="3">
        <f>IF(Specifications!H66="unknown", "",IFERROR(Specifications!H$1*Specifications!H66/Specifications!H$2,""))</f>
        <v>0</v>
      </c>
      <c r="I64" s="3">
        <f>IF(Specifications!I66="unknown", "",IFERROR(Specifications!I$1*Specifications!I66/Specifications!I$2,""))</f>
        <v>0</v>
      </c>
      <c r="J64" s="3">
        <f>IF(Specifications!J66="unknown", "",IFERROR(Specifications!J$1*Specifications!J66/Specifications!J$2,""))</f>
        <v>0</v>
      </c>
      <c r="K64" s="3">
        <f>IF(Specifications!K66="unknown", "",IFERROR(Specifications!K$1*Specifications!K66/Specifications!K$2,""))</f>
        <v>0</v>
      </c>
      <c r="L64" s="3">
        <f>IF(Specifications!L66="unknown", "",IFERROR(Specifications!L$1*Specifications!L66/Specifications!L$2,""))</f>
        <v>0</v>
      </c>
      <c r="M64" s="3">
        <f>IF(Specifications!M66="unknown", "",IFERROR(Specifications!M$1*Specifications!M66/Specifications!M$2,""))</f>
        <v>0</v>
      </c>
      <c r="N64" s="3">
        <f>IF(Specifications!N66="unknown", "",IFERROR(Specifications!N$1*Specifications!N66/Specifications!N$2,""))</f>
        <v>0</v>
      </c>
      <c r="O64" s="3">
        <f>IF(Specifications!O66="unknown", "",IFERROR(Specifications!O$1*Specifications!O66/Specifications!O$2,""))</f>
        <v>0</v>
      </c>
      <c r="P64" s="3">
        <f>IF(Specifications!P66="unknown", "",IFERROR(Specifications!P$1*Specifications!P66/Specifications!P$2,""))</f>
        <v>0</v>
      </c>
      <c r="Q64" s="3">
        <f>IF(Specifications!Q66="unknown", "",IFERROR(Specifications!Q$1*Specifications!Q66/Specifications!Q$2,""))</f>
        <v>0</v>
      </c>
      <c r="R64" s="3">
        <f>IF(Specifications!R66="unknown", "",IFERROR(Specifications!R$1*Specifications!R66/Specifications!R$2,""))</f>
        <v>0</v>
      </c>
      <c r="S64" s="3">
        <f>IF(Specifications!S66="unknown", "",IFERROR(Specifications!S$1*Specifications!S66/Specifications!S$2,""))</f>
        <v>0</v>
      </c>
      <c r="T64" s="3">
        <f>IF(Specifications!T66="unknown", "",IFERROR(Specifications!T$1*Specifications!T66/Specifications!T$2,""))</f>
        <v>0</v>
      </c>
      <c r="U64" s="3">
        <f>IF(Specifications!U66="unknown", "",IFERROR(Specifications!U$1*Specifications!U66/Specifications!U$2,""))</f>
        <v>0</v>
      </c>
      <c r="V64" s="3">
        <f>IF(Specifications!V66="unknown", "",IFERROR(Specifications!V$1*Specifications!V66/Specifications!V$2,""))</f>
        <v>0</v>
      </c>
      <c r="W64" s="3">
        <f>IF(Specifications!W66="unknown", "",IFERROR(Specifications!W$1*Specifications!W66/Specifications!W$2,""))</f>
        <v>0</v>
      </c>
      <c r="X64" s="3" t="str">
        <f>IF(Specifications!X66="unknown", "",IFERROR(Specifications!X$1*Specifications!X66/Specifications!X$2,""))</f>
        <v/>
      </c>
      <c r="Y64" s="3" t="str">
        <f>IF(Specifications!Y66="unknown", "",IFERROR(Specifications!Y$1*Specifications!Y66/Specifications!Y$2,""))</f>
        <v/>
      </c>
      <c r="Z64" s="3" t="str">
        <f>IF(Specifications!Z66="unknown", "",IFERROR(Specifications!Z$1*Specifications!Z66/Specifications!Z$2,""))</f>
        <v/>
      </c>
    </row>
    <row r="65" ht="12.75" customHeight="1">
      <c r="A65" s="3" t="str">
        <f>Summary!A65</f>
        <v/>
      </c>
      <c r="B65" s="3">
        <f>IF(Specifications!B67="unknown", "",IFERROR(Specifications!B$1*Specifications!B67/Specifications!B$2,""))</f>
        <v>0</v>
      </c>
      <c r="C65" s="3">
        <f>IF(Specifications!C67="unknown", "",IFERROR(Specifications!C$1*Specifications!C67/Specifications!C$2,""))</f>
        <v>0</v>
      </c>
      <c r="D65" s="3">
        <f>IF(Specifications!D67="unknown", "",IFERROR(Specifications!D$1*Specifications!D67/Specifications!D$2,""))</f>
        <v>0</v>
      </c>
      <c r="E65" s="3">
        <f>IF(Specifications!E67="unknown", "",IFERROR(Specifications!E$1*Specifications!E67/Specifications!E$2,""))</f>
        <v>0</v>
      </c>
      <c r="F65" s="3">
        <f>IF(Specifications!F67="unknown", "",IFERROR(Specifications!F$1*Specifications!F67/Specifications!F$2,""))</f>
        <v>0</v>
      </c>
      <c r="G65" s="3">
        <f>IF(Specifications!G67="unknown", "",IFERROR(Specifications!G$1*Specifications!G67/Specifications!G$2,""))</f>
        <v>0</v>
      </c>
      <c r="H65" s="3">
        <f>IF(Specifications!H67="unknown", "",IFERROR(Specifications!H$1*Specifications!H67/Specifications!H$2,""))</f>
        <v>0</v>
      </c>
      <c r="I65" s="3">
        <f>IF(Specifications!I67="unknown", "",IFERROR(Specifications!I$1*Specifications!I67/Specifications!I$2,""))</f>
        <v>0</v>
      </c>
      <c r="J65" s="3">
        <f>IF(Specifications!J67="unknown", "",IFERROR(Specifications!J$1*Specifications!J67/Specifications!J$2,""))</f>
        <v>0</v>
      </c>
      <c r="K65" s="3">
        <f>IF(Specifications!K67="unknown", "",IFERROR(Specifications!K$1*Specifications!K67/Specifications!K$2,""))</f>
        <v>0</v>
      </c>
      <c r="L65" s="3">
        <f>IF(Specifications!L67="unknown", "",IFERROR(Specifications!L$1*Specifications!L67/Specifications!L$2,""))</f>
        <v>0</v>
      </c>
      <c r="M65" s="3">
        <f>IF(Specifications!M67="unknown", "",IFERROR(Specifications!M$1*Specifications!M67/Specifications!M$2,""))</f>
        <v>0</v>
      </c>
      <c r="N65" s="3">
        <f>IF(Specifications!N67="unknown", "",IFERROR(Specifications!N$1*Specifications!N67/Specifications!N$2,""))</f>
        <v>0</v>
      </c>
      <c r="O65" s="3">
        <f>IF(Specifications!O67="unknown", "",IFERROR(Specifications!O$1*Specifications!O67/Specifications!O$2,""))</f>
        <v>0</v>
      </c>
      <c r="P65" s="3">
        <f>IF(Specifications!P67="unknown", "",IFERROR(Specifications!P$1*Specifications!P67/Specifications!P$2,""))</f>
        <v>0</v>
      </c>
      <c r="Q65" s="3">
        <f>IF(Specifications!Q67="unknown", "",IFERROR(Specifications!Q$1*Specifications!Q67/Specifications!Q$2,""))</f>
        <v>0</v>
      </c>
      <c r="R65" s="3">
        <f>IF(Specifications!R67="unknown", "",IFERROR(Specifications!R$1*Specifications!R67/Specifications!R$2,""))</f>
        <v>0</v>
      </c>
      <c r="S65" s="3">
        <f>IF(Specifications!S67="unknown", "",IFERROR(Specifications!S$1*Specifications!S67/Specifications!S$2,""))</f>
        <v>0</v>
      </c>
      <c r="T65" s="3">
        <f>IF(Specifications!T67="unknown", "",IFERROR(Specifications!T$1*Specifications!T67/Specifications!T$2,""))</f>
        <v>0</v>
      </c>
      <c r="U65" s="3">
        <f>IF(Specifications!U67="unknown", "",IFERROR(Specifications!U$1*Specifications!U67/Specifications!U$2,""))</f>
        <v>0</v>
      </c>
      <c r="V65" s="3">
        <f>IF(Specifications!V67="unknown", "",IFERROR(Specifications!V$1*Specifications!V67/Specifications!V$2,""))</f>
        <v>0</v>
      </c>
      <c r="W65" s="3">
        <f>IF(Specifications!W67="unknown", "",IFERROR(Specifications!W$1*Specifications!W67/Specifications!W$2,""))</f>
        <v>0</v>
      </c>
      <c r="X65" s="3" t="str">
        <f>IF(Specifications!X67="unknown", "",IFERROR(Specifications!X$1*Specifications!X67/Specifications!X$2,""))</f>
        <v/>
      </c>
      <c r="Y65" s="3" t="str">
        <f>IF(Specifications!Y67="unknown", "",IFERROR(Specifications!Y$1*Specifications!Y67/Specifications!Y$2,""))</f>
        <v/>
      </c>
      <c r="Z65" s="3" t="str">
        <f>IF(Specifications!Z67="unknown", "",IFERROR(Specifications!Z$1*Specifications!Z67/Specifications!Z$2,""))</f>
        <v/>
      </c>
    </row>
    <row r="66" ht="12.75" customHeight="1">
      <c r="A66" s="3" t="str">
        <f>Summary!A66</f>
        <v/>
      </c>
      <c r="B66" s="3">
        <f>IF(Specifications!B68="unknown", "",IFERROR(Specifications!B$1*Specifications!B68/Specifications!B$2,""))</f>
        <v>0</v>
      </c>
      <c r="C66" s="3">
        <f>IF(Specifications!C68="unknown", "",IFERROR(Specifications!C$1*Specifications!C68/Specifications!C$2,""))</f>
        <v>0</v>
      </c>
      <c r="D66" s="3">
        <f>IF(Specifications!D68="unknown", "",IFERROR(Specifications!D$1*Specifications!D68/Specifications!D$2,""))</f>
        <v>0</v>
      </c>
      <c r="E66" s="3">
        <f>IF(Specifications!E68="unknown", "",IFERROR(Specifications!E$1*Specifications!E68/Specifications!E$2,""))</f>
        <v>0</v>
      </c>
      <c r="F66" s="3">
        <f>IF(Specifications!F68="unknown", "",IFERROR(Specifications!F$1*Specifications!F68/Specifications!F$2,""))</f>
        <v>0</v>
      </c>
      <c r="G66" s="3">
        <f>IF(Specifications!G68="unknown", "",IFERROR(Specifications!G$1*Specifications!G68/Specifications!G$2,""))</f>
        <v>0</v>
      </c>
      <c r="H66" s="3">
        <f>IF(Specifications!H68="unknown", "",IFERROR(Specifications!H$1*Specifications!H68/Specifications!H$2,""))</f>
        <v>0</v>
      </c>
      <c r="I66" s="3">
        <f>IF(Specifications!I68="unknown", "",IFERROR(Specifications!I$1*Specifications!I68/Specifications!I$2,""))</f>
        <v>0</v>
      </c>
      <c r="J66" s="3">
        <f>IF(Specifications!J68="unknown", "",IFERROR(Specifications!J$1*Specifications!J68/Specifications!J$2,""))</f>
        <v>0</v>
      </c>
      <c r="K66" s="3">
        <f>IF(Specifications!K68="unknown", "",IFERROR(Specifications!K$1*Specifications!K68/Specifications!K$2,""))</f>
        <v>0</v>
      </c>
      <c r="L66" s="3">
        <f>IF(Specifications!L68="unknown", "",IFERROR(Specifications!L$1*Specifications!L68/Specifications!L$2,""))</f>
        <v>0</v>
      </c>
      <c r="M66" s="3">
        <f>IF(Specifications!M68="unknown", "",IFERROR(Specifications!M$1*Specifications!M68/Specifications!M$2,""))</f>
        <v>0</v>
      </c>
      <c r="N66" s="3">
        <f>IF(Specifications!N68="unknown", "",IFERROR(Specifications!N$1*Specifications!N68/Specifications!N$2,""))</f>
        <v>0</v>
      </c>
      <c r="O66" s="3">
        <f>IF(Specifications!O68="unknown", "",IFERROR(Specifications!O$1*Specifications!O68/Specifications!O$2,""))</f>
        <v>0</v>
      </c>
      <c r="P66" s="3">
        <f>IF(Specifications!P68="unknown", "",IFERROR(Specifications!P$1*Specifications!P68/Specifications!P$2,""))</f>
        <v>0</v>
      </c>
      <c r="Q66" s="3">
        <f>IF(Specifications!Q68="unknown", "",IFERROR(Specifications!Q$1*Specifications!Q68/Specifications!Q$2,""))</f>
        <v>0</v>
      </c>
      <c r="R66" s="3">
        <f>IF(Specifications!R68="unknown", "",IFERROR(Specifications!R$1*Specifications!R68/Specifications!R$2,""))</f>
        <v>0</v>
      </c>
      <c r="S66" s="3">
        <f>IF(Specifications!S68="unknown", "",IFERROR(Specifications!S$1*Specifications!S68/Specifications!S$2,""))</f>
        <v>0</v>
      </c>
      <c r="T66" s="3">
        <f>IF(Specifications!T68="unknown", "",IFERROR(Specifications!T$1*Specifications!T68/Specifications!T$2,""))</f>
        <v>0</v>
      </c>
      <c r="U66" s="3">
        <f>IF(Specifications!U68="unknown", "",IFERROR(Specifications!U$1*Specifications!U68/Specifications!U$2,""))</f>
        <v>0</v>
      </c>
      <c r="V66" s="3">
        <f>IF(Specifications!V68="unknown", "",IFERROR(Specifications!V$1*Specifications!V68/Specifications!V$2,""))</f>
        <v>0</v>
      </c>
      <c r="W66" s="3">
        <f>IF(Specifications!W68="unknown", "",IFERROR(Specifications!W$1*Specifications!W68/Specifications!W$2,""))</f>
        <v>0</v>
      </c>
      <c r="X66" s="3" t="str">
        <f>IF(Specifications!X68="unknown", "",IFERROR(Specifications!X$1*Specifications!X68/Specifications!X$2,""))</f>
        <v/>
      </c>
      <c r="Y66" s="3" t="str">
        <f>IF(Specifications!Y68="unknown", "",IFERROR(Specifications!Y$1*Specifications!Y68/Specifications!Y$2,""))</f>
        <v/>
      </c>
      <c r="Z66" s="3" t="str">
        <f>IF(Specifications!Z68="unknown", "",IFERROR(Specifications!Z$1*Specifications!Z68/Specifications!Z$2,""))</f>
        <v/>
      </c>
    </row>
    <row r="67" ht="12.75" customHeight="1">
      <c r="A67" s="3" t="str">
        <f>Summary!A67</f>
        <v/>
      </c>
      <c r="B67" s="3">
        <f>IF(Specifications!B69="unknown", "",IFERROR(Specifications!B$1*Specifications!B69/Specifications!B$2,""))</f>
        <v>0</v>
      </c>
      <c r="C67" s="3">
        <f>IF(Specifications!C69="unknown", "",IFERROR(Specifications!C$1*Specifications!C69/Specifications!C$2,""))</f>
        <v>0</v>
      </c>
      <c r="D67" s="3">
        <f>IF(Specifications!D69="unknown", "",IFERROR(Specifications!D$1*Specifications!D69/Specifications!D$2,""))</f>
        <v>0</v>
      </c>
      <c r="E67" s="3">
        <f>IF(Specifications!E69="unknown", "",IFERROR(Specifications!E$1*Specifications!E69/Specifications!E$2,""))</f>
        <v>0</v>
      </c>
      <c r="F67" s="3">
        <f>IF(Specifications!F69="unknown", "",IFERROR(Specifications!F$1*Specifications!F69/Specifications!F$2,""))</f>
        <v>0</v>
      </c>
      <c r="G67" s="3">
        <f>IF(Specifications!G69="unknown", "",IFERROR(Specifications!G$1*Specifications!G69/Specifications!G$2,""))</f>
        <v>0</v>
      </c>
      <c r="H67" s="3">
        <f>IF(Specifications!H69="unknown", "",IFERROR(Specifications!H$1*Specifications!H69/Specifications!H$2,""))</f>
        <v>0</v>
      </c>
      <c r="I67" s="3">
        <f>IF(Specifications!I69="unknown", "",IFERROR(Specifications!I$1*Specifications!I69/Specifications!I$2,""))</f>
        <v>0</v>
      </c>
      <c r="J67" s="3">
        <f>IF(Specifications!J69="unknown", "",IFERROR(Specifications!J$1*Specifications!J69/Specifications!J$2,""))</f>
        <v>0</v>
      </c>
      <c r="K67" s="3">
        <f>IF(Specifications!K69="unknown", "",IFERROR(Specifications!K$1*Specifications!K69/Specifications!K$2,""))</f>
        <v>0</v>
      </c>
      <c r="L67" s="3">
        <f>IF(Specifications!L69="unknown", "",IFERROR(Specifications!L$1*Specifications!L69/Specifications!L$2,""))</f>
        <v>0</v>
      </c>
      <c r="M67" s="3">
        <f>IF(Specifications!M69="unknown", "",IFERROR(Specifications!M$1*Specifications!M69/Specifications!M$2,""))</f>
        <v>0</v>
      </c>
      <c r="N67" s="3">
        <f>IF(Specifications!N69="unknown", "",IFERROR(Specifications!N$1*Specifications!N69/Specifications!N$2,""))</f>
        <v>0</v>
      </c>
      <c r="O67" s="3">
        <f>IF(Specifications!O69="unknown", "",IFERROR(Specifications!O$1*Specifications!O69/Specifications!O$2,""))</f>
        <v>0</v>
      </c>
      <c r="P67" s="3">
        <f>IF(Specifications!P69="unknown", "",IFERROR(Specifications!P$1*Specifications!P69/Specifications!P$2,""))</f>
        <v>0</v>
      </c>
      <c r="Q67" s="3">
        <f>IF(Specifications!Q69="unknown", "",IFERROR(Specifications!Q$1*Specifications!Q69/Specifications!Q$2,""))</f>
        <v>0</v>
      </c>
      <c r="R67" s="3">
        <f>IF(Specifications!R69="unknown", "",IFERROR(Specifications!R$1*Specifications!R69/Specifications!R$2,""))</f>
        <v>0</v>
      </c>
      <c r="S67" s="3">
        <f>IF(Specifications!S69="unknown", "",IFERROR(Specifications!S$1*Specifications!S69/Specifications!S$2,""))</f>
        <v>0</v>
      </c>
      <c r="T67" s="3">
        <f>IF(Specifications!T69="unknown", "",IFERROR(Specifications!T$1*Specifications!T69/Specifications!T$2,""))</f>
        <v>0</v>
      </c>
      <c r="U67" s="3">
        <f>IF(Specifications!U69="unknown", "",IFERROR(Specifications!U$1*Specifications!U69/Specifications!U$2,""))</f>
        <v>0</v>
      </c>
      <c r="V67" s="3">
        <f>IF(Specifications!V69="unknown", "",IFERROR(Specifications!V$1*Specifications!V69/Specifications!V$2,""))</f>
        <v>0</v>
      </c>
      <c r="W67" s="3">
        <f>IF(Specifications!W69="unknown", "",IFERROR(Specifications!W$1*Specifications!W69/Specifications!W$2,""))</f>
        <v>0</v>
      </c>
      <c r="X67" s="3" t="str">
        <f>IF(Specifications!X69="unknown", "",IFERROR(Specifications!X$1*Specifications!X69/Specifications!X$2,""))</f>
        <v/>
      </c>
      <c r="Y67" s="3" t="str">
        <f>IF(Specifications!Y69="unknown", "",IFERROR(Specifications!Y$1*Specifications!Y69/Specifications!Y$2,""))</f>
        <v/>
      </c>
      <c r="Z67" s="3" t="str">
        <f>IF(Specifications!Z69="unknown", "",IFERROR(Specifications!Z$1*Specifications!Z69/Specifications!Z$2,""))</f>
        <v/>
      </c>
    </row>
    <row r="68" ht="12.75" customHeight="1">
      <c r="A68" s="3" t="str">
        <f>Summary!A68</f>
        <v/>
      </c>
      <c r="B68" s="3">
        <f>IF(Specifications!B70="unknown", "",IFERROR(Specifications!B$1*Specifications!B70/Specifications!B$2,""))</f>
        <v>0</v>
      </c>
      <c r="C68" s="3">
        <f>IF(Specifications!C70="unknown", "",IFERROR(Specifications!C$1*Specifications!C70/Specifications!C$2,""))</f>
        <v>0</v>
      </c>
      <c r="D68" s="3">
        <f>IF(Specifications!D70="unknown", "",IFERROR(Specifications!D$1*Specifications!D70/Specifications!D$2,""))</f>
        <v>0</v>
      </c>
      <c r="E68" s="3">
        <f>IF(Specifications!E70="unknown", "",IFERROR(Specifications!E$1*Specifications!E70/Specifications!E$2,""))</f>
        <v>0</v>
      </c>
      <c r="F68" s="3">
        <f>IF(Specifications!F70="unknown", "",IFERROR(Specifications!F$1*Specifications!F70/Specifications!F$2,""))</f>
        <v>0</v>
      </c>
      <c r="G68" s="3">
        <f>IF(Specifications!G70="unknown", "",IFERROR(Specifications!G$1*Specifications!G70/Specifications!G$2,""))</f>
        <v>0</v>
      </c>
      <c r="H68" s="3">
        <f>IF(Specifications!H70="unknown", "",IFERROR(Specifications!H$1*Specifications!H70/Specifications!H$2,""))</f>
        <v>0</v>
      </c>
      <c r="I68" s="3">
        <f>IF(Specifications!I70="unknown", "",IFERROR(Specifications!I$1*Specifications!I70/Specifications!I$2,""))</f>
        <v>0</v>
      </c>
      <c r="J68" s="3">
        <f>IF(Specifications!J70="unknown", "",IFERROR(Specifications!J$1*Specifications!J70/Specifications!J$2,""))</f>
        <v>0</v>
      </c>
      <c r="K68" s="3">
        <f>IF(Specifications!K70="unknown", "",IFERROR(Specifications!K$1*Specifications!K70/Specifications!K$2,""))</f>
        <v>0</v>
      </c>
      <c r="L68" s="3">
        <f>IF(Specifications!L70="unknown", "",IFERROR(Specifications!L$1*Specifications!L70/Specifications!L$2,""))</f>
        <v>0</v>
      </c>
      <c r="M68" s="3">
        <f>IF(Specifications!M70="unknown", "",IFERROR(Specifications!M$1*Specifications!M70/Specifications!M$2,""))</f>
        <v>0</v>
      </c>
      <c r="N68" s="3">
        <f>IF(Specifications!N70="unknown", "",IFERROR(Specifications!N$1*Specifications!N70/Specifications!N$2,""))</f>
        <v>0</v>
      </c>
      <c r="O68" s="3">
        <f>IF(Specifications!O70="unknown", "",IFERROR(Specifications!O$1*Specifications!O70/Specifications!O$2,""))</f>
        <v>0</v>
      </c>
      <c r="P68" s="3">
        <f>IF(Specifications!P70="unknown", "",IFERROR(Specifications!P$1*Specifications!P70/Specifications!P$2,""))</f>
        <v>0</v>
      </c>
      <c r="Q68" s="3">
        <f>IF(Specifications!Q70="unknown", "",IFERROR(Specifications!Q$1*Specifications!Q70/Specifications!Q$2,""))</f>
        <v>0</v>
      </c>
      <c r="R68" s="3">
        <f>IF(Specifications!R70="unknown", "",IFERROR(Specifications!R$1*Specifications!R70/Specifications!R$2,""))</f>
        <v>0</v>
      </c>
      <c r="S68" s="3">
        <f>IF(Specifications!S70="unknown", "",IFERROR(Specifications!S$1*Specifications!S70/Specifications!S$2,""))</f>
        <v>0</v>
      </c>
      <c r="T68" s="3">
        <f>IF(Specifications!T70="unknown", "",IFERROR(Specifications!T$1*Specifications!T70/Specifications!T$2,""))</f>
        <v>0</v>
      </c>
      <c r="U68" s="3">
        <f>IF(Specifications!U70="unknown", "",IFERROR(Specifications!U$1*Specifications!U70/Specifications!U$2,""))</f>
        <v>0</v>
      </c>
      <c r="V68" s="3">
        <f>IF(Specifications!V70="unknown", "",IFERROR(Specifications!V$1*Specifications!V70/Specifications!V$2,""))</f>
        <v>0</v>
      </c>
      <c r="W68" s="3">
        <f>IF(Specifications!W70="unknown", "",IFERROR(Specifications!W$1*Specifications!W70/Specifications!W$2,""))</f>
        <v>0</v>
      </c>
      <c r="X68" s="3" t="str">
        <f>IF(Specifications!X70="unknown", "",IFERROR(Specifications!X$1*Specifications!X70/Specifications!X$2,""))</f>
        <v/>
      </c>
      <c r="Y68" s="3" t="str">
        <f>IF(Specifications!Y70="unknown", "",IFERROR(Specifications!Y$1*Specifications!Y70/Specifications!Y$2,""))</f>
        <v/>
      </c>
      <c r="Z68" s="3" t="str">
        <f>IF(Specifications!Z70="unknown", "",IFERROR(Specifications!Z$1*Specifications!Z70/Specifications!Z$2,""))</f>
        <v/>
      </c>
    </row>
    <row r="69" ht="12.75" customHeight="1">
      <c r="A69" s="3" t="str">
        <f>Summary!A69</f>
        <v/>
      </c>
      <c r="B69" s="3">
        <f>IF(Specifications!B71="unknown", "",IFERROR(Specifications!B$1*Specifications!B71/Specifications!B$2,""))</f>
        <v>0</v>
      </c>
      <c r="C69" s="3">
        <f>IF(Specifications!C71="unknown", "",IFERROR(Specifications!C$1*Specifications!C71/Specifications!C$2,""))</f>
        <v>0</v>
      </c>
      <c r="D69" s="3">
        <f>IF(Specifications!D71="unknown", "",IFERROR(Specifications!D$1*Specifications!D71/Specifications!D$2,""))</f>
        <v>0</v>
      </c>
      <c r="E69" s="3">
        <f>IF(Specifications!E71="unknown", "",IFERROR(Specifications!E$1*Specifications!E71/Specifications!E$2,""))</f>
        <v>0</v>
      </c>
      <c r="F69" s="3">
        <f>IF(Specifications!F71="unknown", "",IFERROR(Specifications!F$1*Specifications!F71/Specifications!F$2,""))</f>
        <v>0</v>
      </c>
      <c r="G69" s="3">
        <f>IF(Specifications!G71="unknown", "",IFERROR(Specifications!G$1*Specifications!G71/Specifications!G$2,""))</f>
        <v>0</v>
      </c>
      <c r="H69" s="3">
        <f>IF(Specifications!H71="unknown", "",IFERROR(Specifications!H$1*Specifications!H71/Specifications!H$2,""))</f>
        <v>0</v>
      </c>
      <c r="I69" s="3">
        <f>IF(Specifications!I71="unknown", "",IFERROR(Specifications!I$1*Specifications!I71/Specifications!I$2,""))</f>
        <v>0</v>
      </c>
      <c r="J69" s="3">
        <f>IF(Specifications!J71="unknown", "",IFERROR(Specifications!J$1*Specifications!J71/Specifications!J$2,""))</f>
        <v>0</v>
      </c>
      <c r="K69" s="3">
        <f>IF(Specifications!K71="unknown", "",IFERROR(Specifications!K$1*Specifications!K71/Specifications!K$2,""))</f>
        <v>0</v>
      </c>
      <c r="L69" s="3">
        <f>IF(Specifications!L71="unknown", "",IFERROR(Specifications!L$1*Specifications!L71/Specifications!L$2,""))</f>
        <v>0</v>
      </c>
      <c r="M69" s="3">
        <f>IF(Specifications!M71="unknown", "",IFERROR(Specifications!M$1*Specifications!M71/Specifications!M$2,""))</f>
        <v>0</v>
      </c>
      <c r="N69" s="3">
        <f>IF(Specifications!N71="unknown", "",IFERROR(Specifications!N$1*Specifications!N71/Specifications!N$2,""))</f>
        <v>0</v>
      </c>
      <c r="O69" s="3">
        <f>IF(Specifications!O71="unknown", "",IFERROR(Specifications!O$1*Specifications!O71/Specifications!O$2,""))</f>
        <v>0</v>
      </c>
      <c r="P69" s="3">
        <f>IF(Specifications!P71="unknown", "",IFERROR(Specifications!P$1*Specifications!P71/Specifications!P$2,""))</f>
        <v>0</v>
      </c>
      <c r="Q69" s="3">
        <f>IF(Specifications!Q71="unknown", "",IFERROR(Specifications!Q$1*Specifications!Q71/Specifications!Q$2,""))</f>
        <v>0</v>
      </c>
      <c r="R69" s="3">
        <f>IF(Specifications!R71="unknown", "",IFERROR(Specifications!R$1*Specifications!R71/Specifications!R$2,""))</f>
        <v>0</v>
      </c>
      <c r="S69" s="3">
        <f>IF(Specifications!S71="unknown", "",IFERROR(Specifications!S$1*Specifications!S71/Specifications!S$2,""))</f>
        <v>0</v>
      </c>
      <c r="T69" s="3">
        <f>IF(Specifications!T71="unknown", "",IFERROR(Specifications!T$1*Specifications!T71/Specifications!T$2,""))</f>
        <v>0</v>
      </c>
      <c r="U69" s="3">
        <f>IF(Specifications!U71="unknown", "",IFERROR(Specifications!U$1*Specifications!U71/Specifications!U$2,""))</f>
        <v>0</v>
      </c>
      <c r="V69" s="3">
        <f>IF(Specifications!V71="unknown", "",IFERROR(Specifications!V$1*Specifications!V71/Specifications!V$2,""))</f>
        <v>0</v>
      </c>
      <c r="W69" s="3">
        <f>IF(Specifications!W71="unknown", "",IFERROR(Specifications!W$1*Specifications!W71/Specifications!W$2,""))</f>
        <v>0</v>
      </c>
      <c r="X69" s="3" t="str">
        <f>IF(Specifications!X71="unknown", "",IFERROR(Specifications!X$1*Specifications!X71/Specifications!X$2,""))</f>
        <v/>
      </c>
      <c r="Y69" s="3" t="str">
        <f>IF(Specifications!Y71="unknown", "",IFERROR(Specifications!Y$1*Specifications!Y71/Specifications!Y$2,""))</f>
        <v/>
      </c>
      <c r="Z69" s="3" t="str">
        <f>IF(Specifications!Z71="unknown", "",IFERROR(Specifications!Z$1*Specifications!Z71/Specifications!Z$2,""))</f>
        <v/>
      </c>
    </row>
    <row r="70" ht="12.75" customHeight="1">
      <c r="A70" s="3" t="str">
        <f>Summary!A70</f>
        <v/>
      </c>
      <c r="B70" s="3">
        <f>IF(Specifications!B72="unknown", "",IFERROR(Specifications!B$1*Specifications!B72/Specifications!B$2,""))</f>
        <v>0</v>
      </c>
      <c r="C70" s="3">
        <f>IF(Specifications!C72="unknown", "",IFERROR(Specifications!C$1*Specifications!C72/Specifications!C$2,""))</f>
        <v>0</v>
      </c>
      <c r="D70" s="3">
        <f>IF(Specifications!D72="unknown", "",IFERROR(Specifications!D$1*Specifications!D72/Specifications!D$2,""))</f>
        <v>0</v>
      </c>
      <c r="E70" s="3">
        <f>IF(Specifications!E72="unknown", "",IFERROR(Specifications!E$1*Specifications!E72/Specifications!E$2,""))</f>
        <v>0</v>
      </c>
      <c r="F70" s="3">
        <f>IF(Specifications!F72="unknown", "",IFERROR(Specifications!F$1*Specifications!F72/Specifications!F$2,""))</f>
        <v>0</v>
      </c>
      <c r="G70" s="3">
        <f>IF(Specifications!G72="unknown", "",IFERROR(Specifications!G$1*Specifications!G72/Specifications!G$2,""))</f>
        <v>0</v>
      </c>
      <c r="H70" s="3">
        <f>IF(Specifications!H72="unknown", "",IFERROR(Specifications!H$1*Specifications!H72/Specifications!H$2,""))</f>
        <v>0</v>
      </c>
      <c r="I70" s="3">
        <f>IF(Specifications!I72="unknown", "",IFERROR(Specifications!I$1*Specifications!I72/Specifications!I$2,""))</f>
        <v>0</v>
      </c>
      <c r="J70" s="3">
        <f>IF(Specifications!J72="unknown", "",IFERROR(Specifications!J$1*Specifications!J72/Specifications!J$2,""))</f>
        <v>0</v>
      </c>
      <c r="K70" s="3">
        <f>IF(Specifications!K72="unknown", "",IFERROR(Specifications!K$1*Specifications!K72/Specifications!K$2,""))</f>
        <v>0</v>
      </c>
      <c r="L70" s="3">
        <f>IF(Specifications!L72="unknown", "",IFERROR(Specifications!L$1*Specifications!L72/Specifications!L$2,""))</f>
        <v>0</v>
      </c>
      <c r="M70" s="3">
        <f>IF(Specifications!M72="unknown", "",IFERROR(Specifications!M$1*Specifications!M72/Specifications!M$2,""))</f>
        <v>0</v>
      </c>
      <c r="N70" s="3">
        <f>IF(Specifications!N72="unknown", "",IFERROR(Specifications!N$1*Specifications!N72/Specifications!N$2,""))</f>
        <v>0</v>
      </c>
      <c r="O70" s="3">
        <f>IF(Specifications!O72="unknown", "",IFERROR(Specifications!O$1*Specifications!O72/Specifications!O$2,""))</f>
        <v>0</v>
      </c>
      <c r="P70" s="3">
        <f>IF(Specifications!P72="unknown", "",IFERROR(Specifications!P$1*Specifications!P72/Specifications!P$2,""))</f>
        <v>0</v>
      </c>
      <c r="Q70" s="3">
        <f>IF(Specifications!Q72="unknown", "",IFERROR(Specifications!Q$1*Specifications!Q72/Specifications!Q$2,""))</f>
        <v>0</v>
      </c>
      <c r="R70" s="3">
        <f>IF(Specifications!R72="unknown", "",IFERROR(Specifications!R$1*Specifications!R72/Specifications!R$2,""))</f>
        <v>0</v>
      </c>
      <c r="S70" s="3">
        <f>IF(Specifications!S72="unknown", "",IFERROR(Specifications!S$1*Specifications!S72/Specifications!S$2,""))</f>
        <v>0</v>
      </c>
      <c r="T70" s="3">
        <f>IF(Specifications!T72="unknown", "",IFERROR(Specifications!T$1*Specifications!T72/Specifications!T$2,""))</f>
        <v>0</v>
      </c>
      <c r="U70" s="3">
        <f>IF(Specifications!U72="unknown", "",IFERROR(Specifications!U$1*Specifications!U72/Specifications!U$2,""))</f>
        <v>0</v>
      </c>
      <c r="V70" s="3">
        <f>IF(Specifications!V72="unknown", "",IFERROR(Specifications!V$1*Specifications!V72/Specifications!V$2,""))</f>
        <v>0</v>
      </c>
      <c r="W70" s="3">
        <f>IF(Specifications!W72="unknown", "",IFERROR(Specifications!W$1*Specifications!W72/Specifications!W$2,""))</f>
        <v>0</v>
      </c>
      <c r="X70" s="3" t="str">
        <f>IF(Specifications!X72="unknown", "",IFERROR(Specifications!X$1*Specifications!X72/Specifications!X$2,""))</f>
        <v/>
      </c>
      <c r="Y70" s="3" t="str">
        <f>IF(Specifications!Y72="unknown", "",IFERROR(Specifications!Y$1*Specifications!Y72/Specifications!Y$2,""))</f>
        <v/>
      </c>
      <c r="Z70" s="3" t="str">
        <f>IF(Specifications!Z72="unknown", "",IFERROR(Specifications!Z$1*Specifications!Z72/Specifications!Z$2,""))</f>
        <v/>
      </c>
    </row>
    <row r="71" ht="12.75" customHeight="1">
      <c r="A71" s="3" t="str">
        <f>Summary!A71</f>
        <v/>
      </c>
      <c r="B71" s="3">
        <f>IF(Specifications!B73="unknown", "",IFERROR(Specifications!B$1*Specifications!B73/Specifications!B$2,""))</f>
        <v>0</v>
      </c>
      <c r="C71" s="3">
        <f>IF(Specifications!C73="unknown", "",IFERROR(Specifications!C$1*Specifications!C73/Specifications!C$2,""))</f>
        <v>0</v>
      </c>
      <c r="D71" s="3">
        <f>IF(Specifications!D73="unknown", "",IFERROR(Specifications!D$1*Specifications!D73/Specifications!D$2,""))</f>
        <v>0</v>
      </c>
      <c r="E71" s="3">
        <f>IF(Specifications!E73="unknown", "",IFERROR(Specifications!E$1*Specifications!E73/Specifications!E$2,""))</f>
        <v>0</v>
      </c>
      <c r="F71" s="3">
        <f>IF(Specifications!F73="unknown", "",IFERROR(Specifications!F$1*Specifications!F73/Specifications!F$2,""))</f>
        <v>0</v>
      </c>
      <c r="G71" s="3">
        <f>IF(Specifications!G73="unknown", "",IFERROR(Specifications!G$1*Specifications!G73/Specifications!G$2,""))</f>
        <v>0</v>
      </c>
      <c r="H71" s="3">
        <f>IF(Specifications!H73="unknown", "",IFERROR(Specifications!H$1*Specifications!H73/Specifications!H$2,""))</f>
        <v>0</v>
      </c>
      <c r="I71" s="3">
        <f>IF(Specifications!I73="unknown", "",IFERROR(Specifications!I$1*Specifications!I73/Specifications!I$2,""))</f>
        <v>0</v>
      </c>
      <c r="J71" s="3">
        <f>IF(Specifications!J73="unknown", "",IFERROR(Specifications!J$1*Specifications!J73/Specifications!J$2,""))</f>
        <v>0</v>
      </c>
      <c r="K71" s="3">
        <f>IF(Specifications!K73="unknown", "",IFERROR(Specifications!K$1*Specifications!K73/Specifications!K$2,""))</f>
        <v>0</v>
      </c>
      <c r="L71" s="3">
        <f>IF(Specifications!L73="unknown", "",IFERROR(Specifications!L$1*Specifications!L73/Specifications!L$2,""))</f>
        <v>0</v>
      </c>
      <c r="M71" s="3">
        <f>IF(Specifications!M73="unknown", "",IFERROR(Specifications!M$1*Specifications!M73/Specifications!M$2,""))</f>
        <v>0</v>
      </c>
      <c r="N71" s="3">
        <f>IF(Specifications!N73="unknown", "",IFERROR(Specifications!N$1*Specifications!N73/Specifications!N$2,""))</f>
        <v>0</v>
      </c>
      <c r="O71" s="3">
        <f>IF(Specifications!O73="unknown", "",IFERROR(Specifications!O$1*Specifications!O73/Specifications!O$2,""))</f>
        <v>0</v>
      </c>
      <c r="P71" s="3">
        <f>IF(Specifications!P73="unknown", "",IFERROR(Specifications!P$1*Specifications!P73/Specifications!P$2,""))</f>
        <v>0</v>
      </c>
      <c r="Q71" s="3">
        <f>IF(Specifications!Q73="unknown", "",IFERROR(Specifications!Q$1*Specifications!Q73/Specifications!Q$2,""))</f>
        <v>0</v>
      </c>
      <c r="R71" s="3">
        <f>IF(Specifications!R73="unknown", "",IFERROR(Specifications!R$1*Specifications!R73/Specifications!R$2,""))</f>
        <v>0</v>
      </c>
      <c r="S71" s="3">
        <f>IF(Specifications!S73="unknown", "",IFERROR(Specifications!S$1*Specifications!S73/Specifications!S$2,""))</f>
        <v>0</v>
      </c>
      <c r="T71" s="3">
        <f>IF(Specifications!T73="unknown", "",IFERROR(Specifications!T$1*Specifications!T73/Specifications!T$2,""))</f>
        <v>0</v>
      </c>
      <c r="U71" s="3">
        <f>IF(Specifications!U73="unknown", "",IFERROR(Specifications!U$1*Specifications!U73/Specifications!U$2,""))</f>
        <v>0</v>
      </c>
      <c r="V71" s="3">
        <f>IF(Specifications!V73="unknown", "",IFERROR(Specifications!V$1*Specifications!V73/Specifications!V$2,""))</f>
        <v>0</v>
      </c>
      <c r="W71" s="3">
        <f>IF(Specifications!W73="unknown", "",IFERROR(Specifications!W$1*Specifications!W73/Specifications!W$2,""))</f>
        <v>0</v>
      </c>
      <c r="X71" s="3" t="str">
        <f>IF(Specifications!X73="unknown", "",IFERROR(Specifications!X$1*Specifications!X73/Specifications!X$2,""))</f>
        <v/>
      </c>
      <c r="Y71" s="3" t="str">
        <f>IF(Specifications!Y73="unknown", "",IFERROR(Specifications!Y$1*Specifications!Y73/Specifications!Y$2,""))</f>
        <v/>
      </c>
      <c r="Z71" s="3" t="str">
        <f>IF(Specifications!Z73="unknown", "",IFERROR(Specifications!Z$1*Specifications!Z73/Specifications!Z$2,""))</f>
        <v/>
      </c>
    </row>
    <row r="72" ht="12.75" customHeight="1">
      <c r="A72" s="3" t="str">
        <f>Summary!A72</f>
        <v/>
      </c>
      <c r="B72" s="3">
        <f>IF(Specifications!B74="unknown", "",IFERROR(Specifications!B$1*Specifications!B74/Specifications!B$2,""))</f>
        <v>0</v>
      </c>
      <c r="C72" s="3">
        <f>IF(Specifications!C74="unknown", "",IFERROR(Specifications!C$1*Specifications!C74/Specifications!C$2,""))</f>
        <v>0</v>
      </c>
      <c r="D72" s="3">
        <f>IF(Specifications!D74="unknown", "",IFERROR(Specifications!D$1*Specifications!D74/Specifications!D$2,""))</f>
        <v>0</v>
      </c>
      <c r="E72" s="3">
        <f>IF(Specifications!E74="unknown", "",IFERROR(Specifications!E$1*Specifications!E74/Specifications!E$2,""))</f>
        <v>0</v>
      </c>
      <c r="F72" s="3">
        <f>IF(Specifications!F74="unknown", "",IFERROR(Specifications!F$1*Specifications!F74/Specifications!F$2,""))</f>
        <v>0</v>
      </c>
      <c r="G72" s="3">
        <f>IF(Specifications!G74="unknown", "",IFERROR(Specifications!G$1*Specifications!G74/Specifications!G$2,""))</f>
        <v>0</v>
      </c>
      <c r="H72" s="3">
        <f>IF(Specifications!H74="unknown", "",IFERROR(Specifications!H$1*Specifications!H74/Specifications!H$2,""))</f>
        <v>0</v>
      </c>
      <c r="I72" s="3">
        <f>IF(Specifications!I74="unknown", "",IFERROR(Specifications!I$1*Specifications!I74/Specifications!I$2,""))</f>
        <v>0</v>
      </c>
      <c r="J72" s="3">
        <f>IF(Specifications!J74="unknown", "",IFERROR(Specifications!J$1*Specifications!J74/Specifications!J$2,""))</f>
        <v>0</v>
      </c>
      <c r="K72" s="3">
        <f>IF(Specifications!K74="unknown", "",IFERROR(Specifications!K$1*Specifications!K74/Specifications!K$2,""))</f>
        <v>0</v>
      </c>
      <c r="L72" s="3">
        <f>IF(Specifications!L74="unknown", "",IFERROR(Specifications!L$1*Specifications!L74/Specifications!L$2,""))</f>
        <v>0</v>
      </c>
      <c r="M72" s="3">
        <f>IF(Specifications!M74="unknown", "",IFERROR(Specifications!M$1*Specifications!M74/Specifications!M$2,""))</f>
        <v>0</v>
      </c>
      <c r="N72" s="3">
        <f>IF(Specifications!N74="unknown", "",IFERROR(Specifications!N$1*Specifications!N74/Specifications!N$2,""))</f>
        <v>0</v>
      </c>
      <c r="O72" s="3">
        <f>IF(Specifications!O74="unknown", "",IFERROR(Specifications!O$1*Specifications!O74/Specifications!O$2,""))</f>
        <v>0</v>
      </c>
      <c r="P72" s="3">
        <f>IF(Specifications!P74="unknown", "",IFERROR(Specifications!P$1*Specifications!P74/Specifications!P$2,""))</f>
        <v>0</v>
      </c>
      <c r="Q72" s="3">
        <f>IF(Specifications!Q74="unknown", "",IFERROR(Specifications!Q$1*Specifications!Q74/Specifications!Q$2,""))</f>
        <v>0</v>
      </c>
      <c r="R72" s="3">
        <f>IF(Specifications!R74="unknown", "",IFERROR(Specifications!R$1*Specifications!R74/Specifications!R$2,""))</f>
        <v>0</v>
      </c>
      <c r="S72" s="3">
        <f>IF(Specifications!S74="unknown", "",IFERROR(Specifications!S$1*Specifications!S74/Specifications!S$2,""))</f>
        <v>0</v>
      </c>
      <c r="T72" s="3">
        <f>IF(Specifications!T74="unknown", "",IFERROR(Specifications!T$1*Specifications!T74/Specifications!T$2,""))</f>
        <v>0</v>
      </c>
      <c r="U72" s="3">
        <f>IF(Specifications!U74="unknown", "",IFERROR(Specifications!U$1*Specifications!U74/Specifications!U$2,""))</f>
        <v>0</v>
      </c>
      <c r="V72" s="3">
        <f>IF(Specifications!V74="unknown", "",IFERROR(Specifications!V$1*Specifications!V74/Specifications!V$2,""))</f>
        <v>0</v>
      </c>
      <c r="W72" s="3">
        <f>IF(Specifications!W74="unknown", "",IFERROR(Specifications!W$1*Specifications!W74/Specifications!W$2,""))</f>
        <v>0</v>
      </c>
      <c r="X72" s="3" t="str">
        <f>IF(Specifications!X74="unknown", "",IFERROR(Specifications!X$1*Specifications!X74/Specifications!X$2,""))</f>
        <v/>
      </c>
      <c r="Y72" s="3" t="str">
        <f>IF(Specifications!Y74="unknown", "",IFERROR(Specifications!Y$1*Specifications!Y74/Specifications!Y$2,""))</f>
        <v/>
      </c>
      <c r="Z72" s="3" t="str">
        <f>IF(Specifications!Z74="unknown", "",IFERROR(Specifications!Z$1*Specifications!Z74/Specifications!Z$2,""))</f>
        <v/>
      </c>
    </row>
    <row r="73" ht="12.75" customHeight="1">
      <c r="A73" s="3" t="str">
        <f>Summary!A73</f>
        <v/>
      </c>
      <c r="B73" s="3">
        <f>IF(Specifications!B75="unknown", "",IFERROR(Specifications!B$1*Specifications!B75/Specifications!B$2,""))</f>
        <v>0</v>
      </c>
      <c r="C73" s="3">
        <f>IF(Specifications!C75="unknown", "",IFERROR(Specifications!C$1*Specifications!C75/Specifications!C$2,""))</f>
        <v>0</v>
      </c>
      <c r="D73" s="3">
        <f>IF(Specifications!D75="unknown", "",IFERROR(Specifications!D$1*Specifications!D75/Specifications!D$2,""))</f>
        <v>0</v>
      </c>
      <c r="E73" s="3">
        <f>IF(Specifications!E75="unknown", "",IFERROR(Specifications!E$1*Specifications!E75/Specifications!E$2,""))</f>
        <v>0</v>
      </c>
      <c r="F73" s="3">
        <f>IF(Specifications!F75="unknown", "",IFERROR(Specifications!F$1*Specifications!F75/Specifications!F$2,""))</f>
        <v>0</v>
      </c>
      <c r="G73" s="3">
        <f>IF(Specifications!G75="unknown", "",IFERROR(Specifications!G$1*Specifications!G75/Specifications!G$2,""))</f>
        <v>0</v>
      </c>
      <c r="H73" s="3">
        <f>IF(Specifications!H75="unknown", "",IFERROR(Specifications!H$1*Specifications!H75/Specifications!H$2,""))</f>
        <v>0</v>
      </c>
      <c r="I73" s="3">
        <f>IF(Specifications!I75="unknown", "",IFERROR(Specifications!I$1*Specifications!I75/Specifications!I$2,""))</f>
        <v>0</v>
      </c>
      <c r="J73" s="3">
        <f>IF(Specifications!J75="unknown", "",IFERROR(Specifications!J$1*Specifications!J75/Specifications!J$2,""))</f>
        <v>0</v>
      </c>
      <c r="K73" s="3">
        <f>IF(Specifications!K75="unknown", "",IFERROR(Specifications!K$1*Specifications!K75/Specifications!K$2,""))</f>
        <v>0</v>
      </c>
      <c r="L73" s="3">
        <f>IF(Specifications!L75="unknown", "",IFERROR(Specifications!L$1*Specifications!L75/Specifications!L$2,""))</f>
        <v>0</v>
      </c>
      <c r="M73" s="3">
        <f>IF(Specifications!M75="unknown", "",IFERROR(Specifications!M$1*Specifications!M75/Specifications!M$2,""))</f>
        <v>0</v>
      </c>
      <c r="N73" s="3">
        <f>IF(Specifications!N75="unknown", "",IFERROR(Specifications!N$1*Specifications!N75/Specifications!N$2,""))</f>
        <v>0</v>
      </c>
      <c r="O73" s="3">
        <f>IF(Specifications!O75="unknown", "",IFERROR(Specifications!O$1*Specifications!O75/Specifications!O$2,""))</f>
        <v>0</v>
      </c>
      <c r="P73" s="3">
        <f>IF(Specifications!P75="unknown", "",IFERROR(Specifications!P$1*Specifications!P75/Specifications!P$2,""))</f>
        <v>0</v>
      </c>
      <c r="Q73" s="3">
        <f>IF(Specifications!Q75="unknown", "",IFERROR(Specifications!Q$1*Specifications!Q75/Specifications!Q$2,""))</f>
        <v>0</v>
      </c>
      <c r="R73" s="3">
        <f>IF(Specifications!R75="unknown", "",IFERROR(Specifications!R$1*Specifications!R75/Specifications!R$2,""))</f>
        <v>0</v>
      </c>
      <c r="S73" s="3">
        <f>IF(Specifications!S75="unknown", "",IFERROR(Specifications!S$1*Specifications!S75/Specifications!S$2,""))</f>
        <v>0</v>
      </c>
      <c r="T73" s="3">
        <f>IF(Specifications!T75="unknown", "",IFERROR(Specifications!T$1*Specifications!T75/Specifications!T$2,""))</f>
        <v>0</v>
      </c>
      <c r="U73" s="3">
        <f>IF(Specifications!U75="unknown", "",IFERROR(Specifications!U$1*Specifications!U75/Specifications!U$2,""))</f>
        <v>0</v>
      </c>
      <c r="V73" s="3">
        <f>IF(Specifications!V75="unknown", "",IFERROR(Specifications!V$1*Specifications!V75/Specifications!V$2,""))</f>
        <v>0</v>
      </c>
      <c r="W73" s="3">
        <f>IF(Specifications!W75="unknown", "",IFERROR(Specifications!W$1*Specifications!W75/Specifications!W$2,""))</f>
        <v>0</v>
      </c>
      <c r="X73" s="3" t="str">
        <f>IF(Specifications!X75="unknown", "",IFERROR(Specifications!X$1*Specifications!X75/Specifications!X$2,""))</f>
        <v/>
      </c>
      <c r="Y73" s="3" t="str">
        <f>IF(Specifications!Y75="unknown", "",IFERROR(Specifications!Y$1*Specifications!Y75/Specifications!Y$2,""))</f>
        <v/>
      </c>
      <c r="Z73" s="3" t="str">
        <f>IF(Specifications!Z75="unknown", "",IFERROR(Specifications!Z$1*Specifications!Z75/Specifications!Z$2,""))</f>
        <v/>
      </c>
    </row>
    <row r="74" ht="12.75" customHeight="1">
      <c r="A74" s="3" t="str">
        <f>Summary!A74</f>
        <v/>
      </c>
      <c r="B74" s="3">
        <f>IF(Specifications!B76="unknown", "",IFERROR(Specifications!B$1*Specifications!B76/Specifications!B$2,""))</f>
        <v>0</v>
      </c>
      <c r="C74" s="3">
        <f>IF(Specifications!C76="unknown", "",IFERROR(Specifications!C$1*Specifications!C76/Specifications!C$2,""))</f>
        <v>0</v>
      </c>
      <c r="D74" s="3">
        <f>IF(Specifications!D76="unknown", "",IFERROR(Specifications!D$1*Specifications!D76/Specifications!D$2,""))</f>
        <v>0</v>
      </c>
      <c r="E74" s="3">
        <f>IF(Specifications!E76="unknown", "",IFERROR(Specifications!E$1*Specifications!E76/Specifications!E$2,""))</f>
        <v>0</v>
      </c>
      <c r="F74" s="3">
        <f>IF(Specifications!F76="unknown", "",IFERROR(Specifications!F$1*Specifications!F76/Specifications!F$2,""))</f>
        <v>0</v>
      </c>
      <c r="G74" s="3">
        <f>IF(Specifications!G76="unknown", "",IFERROR(Specifications!G$1*Specifications!G76/Specifications!G$2,""))</f>
        <v>0</v>
      </c>
      <c r="H74" s="3">
        <f>IF(Specifications!H76="unknown", "",IFERROR(Specifications!H$1*Specifications!H76/Specifications!H$2,""))</f>
        <v>0</v>
      </c>
      <c r="I74" s="3">
        <f>IF(Specifications!I76="unknown", "",IFERROR(Specifications!I$1*Specifications!I76/Specifications!I$2,""))</f>
        <v>0</v>
      </c>
      <c r="J74" s="3">
        <f>IF(Specifications!J76="unknown", "",IFERROR(Specifications!J$1*Specifications!J76/Specifications!J$2,""))</f>
        <v>0</v>
      </c>
      <c r="K74" s="3">
        <f>IF(Specifications!K76="unknown", "",IFERROR(Specifications!K$1*Specifications!K76/Specifications!K$2,""))</f>
        <v>0</v>
      </c>
      <c r="L74" s="3">
        <f>IF(Specifications!L76="unknown", "",IFERROR(Specifications!L$1*Specifications!L76/Specifications!L$2,""))</f>
        <v>0</v>
      </c>
      <c r="M74" s="3">
        <f>IF(Specifications!M76="unknown", "",IFERROR(Specifications!M$1*Specifications!M76/Specifications!M$2,""))</f>
        <v>0</v>
      </c>
      <c r="N74" s="3">
        <f>IF(Specifications!N76="unknown", "",IFERROR(Specifications!N$1*Specifications!N76/Specifications!N$2,""))</f>
        <v>0</v>
      </c>
      <c r="O74" s="3">
        <f>IF(Specifications!O76="unknown", "",IFERROR(Specifications!O$1*Specifications!O76/Specifications!O$2,""))</f>
        <v>0</v>
      </c>
      <c r="P74" s="3">
        <f>IF(Specifications!P76="unknown", "",IFERROR(Specifications!P$1*Specifications!P76/Specifications!P$2,""))</f>
        <v>0</v>
      </c>
      <c r="Q74" s="3">
        <f>IF(Specifications!Q76="unknown", "",IFERROR(Specifications!Q$1*Specifications!Q76/Specifications!Q$2,""))</f>
        <v>0</v>
      </c>
      <c r="R74" s="3">
        <f>IF(Specifications!R76="unknown", "",IFERROR(Specifications!R$1*Specifications!R76/Specifications!R$2,""))</f>
        <v>0</v>
      </c>
      <c r="S74" s="3">
        <f>IF(Specifications!S76="unknown", "",IFERROR(Specifications!S$1*Specifications!S76/Specifications!S$2,""))</f>
        <v>0</v>
      </c>
      <c r="T74" s="3">
        <f>IF(Specifications!T76="unknown", "",IFERROR(Specifications!T$1*Specifications!T76/Specifications!T$2,""))</f>
        <v>0</v>
      </c>
      <c r="U74" s="3">
        <f>IF(Specifications!U76="unknown", "",IFERROR(Specifications!U$1*Specifications!U76/Specifications!U$2,""))</f>
        <v>0</v>
      </c>
      <c r="V74" s="3">
        <f>IF(Specifications!V76="unknown", "",IFERROR(Specifications!V$1*Specifications!V76/Specifications!V$2,""))</f>
        <v>0</v>
      </c>
      <c r="W74" s="3">
        <f>IF(Specifications!W76="unknown", "",IFERROR(Specifications!W$1*Specifications!W76/Specifications!W$2,""))</f>
        <v>0</v>
      </c>
      <c r="X74" s="3" t="str">
        <f>IF(Specifications!X76="unknown", "",IFERROR(Specifications!X$1*Specifications!X76/Specifications!X$2,""))</f>
        <v/>
      </c>
      <c r="Y74" s="3" t="str">
        <f>IF(Specifications!Y76="unknown", "",IFERROR(Specifications!Y$1*Specifications!Y76/Specifications!Y$2,""))</f>
        <v/>
      </c>
      <c r="Z74" s="3" t="str">
        <f>IF(Specifications!Z76="unknown", "",IFERROR(Specifications!Z$1*Specifications!Z76/Specifications!Z$2,""))</f>
        <v/>
      </c>
    </row>
    <row r="75" ht="12.75" customHeight="1">
      <c r="A75" s="3" t="str">
        <f>Summary!A75</f>
        <v/>
      </c>
      <c r="B75" s="3">
        <f>IF(Specifications!B77="unknown", "",IFERROR(Specifications!B$1*Specifications!B77/Specifications!B$2,""))</f>
        <v>0</v>
      </c>
      <c r="C75" s="3">
        <f>IF(Specifications!C77="unknown", "",IFERROR(Specifications!C$1*Specifications!C77/Specifications!C$2,""))</f>
        <v>0</v>
      </c>
      <c r="D75" s="3">
        <f>IF(Specifications!D77="unknown", "",IFERROR(Specifications!D$1*Specifications!D77/Specifications!D$2,""))</f>
        <v>0</v>
      </c>
      <c r="E75" s="3">
        <f>IF(Specifications!E77="unknown", "",IFERROR(Specifications!E$1*Specifications!E77/Specifications!E$2,""))</f>
        <v>0</v>
      </c>
      <c r="F75" s="3">
        <f>IF(Specifications!F77="unknown", "",IFERROR(Specifications!F$1*Specifications!F77/Specifications!F$2,""))</f>
        <v>0</v>
      </c>
      <c r="G75" s="3">
        <f>IF(Specifications!G77="unknown", "",IFERROR(Specifications!G$1*Specifications!G77/Specifications!G$2,""))</f>
        <v>0</v>
      </c>
      <c r="H75" s="3">
        <f>IF(Specifications!H77="unknown", "",IFERROR(Specifications!H$1*Specifications!H77/Specifications!H$2,""))</f>
        <v>0</v>
      </c>
      <c r="I75" s="3">
        <f>IF(Specifications!I77="unknown", "",IFERROR(Specifications!I$1*Specifications!I77/Specifications!I$2,""))</f>
        <v>0</v>
      </c>
      <c r="J75" s="3">
        <f>IF(Specifications!J77="unknown", "",IFERROR(Specifications!J$1*Specifications!J77/Specifications!J$2,""))</f>
        <v>0</v>
      </c>
      <c r="K75" s="3">
        <f>IF(Specifications!K77="unknown", "",IFERROR(Specifications!K$1*Specifications!K77/Specifications!K$2,""))</f>
        <v>0</v>
      </c>
      <c r="L75" s="3">
        <f>IF(Specifications!L77="unknown", "",IFERROR(Specifications!L$1*Specifications!L77/Specifications!L$2,""))</f>
        <v>0</v>
      </c>
      <c r="M75" s="3">
        <f>IF(Specifications!M77="unknown", "",IFERROR(Specifications!M$1*Specifications!M77/Specifications!M$2,""))</f>
        <v>0</v>
      </c>
      <c r="N75" s="3">
        <f>IF(Specifications!N77="unknown", "",IFERROR(Specifications!N$1*Specifications!N77/Specifications!N$2,""))</f>
        <v>0</v>
      </c>
      <c r="O75" s="3">
        <f>IF(Specifications!O77="unknown", "",IFERROR(Specifications!O$1*Specifications!O77/Specifications!O$2,""))</f>
        <v>0</v>
      </c>
      <c r="P75" s="3">
        <f>IF(Specifications!P77="unknown", "",IFERROR(Specifications!P$1*Specifications!P77/Specifications!P$2,""))</f>
        <v>0</v>
      </c>
      <c r="Q75" s="3">
        <f>IF(Specifications!Q77="unknown", "",IFERROR(Specifications!Q$1*Specifications!Q77/Specifications!Q$2,""))</f>
        <v>0</v>
      </c>
      <c r="R75" s="3">
        <f>IF(Specifications!R77="unknown", "",IFERROR(Specifications!R$1*Specifications!R77/Specifications!R$2,""))</f>
        <v>0</v>
      </c>
      <c r="S75" s="3">
        <f>IF(Specifications!S77="unknown", "",IFERROR(Specifications!S$1*Specifications!S77/Specifications!S$2,""))</f>
        <v>0</v>
      </c>
      <c r="T75" s="3">
        <f>IF(Specifications!T77="unknown", "",IFERROR(Specifications!T$1*Specifications!T77/Specifications!T$2,""))</f>
        <v>0</v>
      </c>
      <c r="U75" s="3">
        <f>IF(Specifications!U77="unknown", "",IFERROR(Specifications!U$1*Specifications!U77/Specifications!U$2,""))</f>
        <v>0</v>
      </c>
      <c r="V75" s="3">
        <f>IF(Specifications!V77="unknown", "",IFERROR(Specifications!V$1*Specifications!V77/Specifications!V$2,""))</f>
        <v>0</v>
      </c>
      <c r="W75" s="3">
        <f>IF(Specifications!W77="unknown", "",IFERROR(Specifications!W$1*Specifications!W77/Specifications!W$2,""))</f>
        <v>0</v>
      </c>
      <c r="X75" s="3" t="str">
        <f>IF(Specifications!X77="unknown", "",IFERROR(Specifications!X$1*Specifications!X77/Specifications!X$2,""))</f>
        <v/>
      </c>
      <c r="Y75" s="3" t="str">
        <f>IF(Specifications!Y77="unknown", "",IFERROR(Specifications!Y$1*Specifications!Y77/Specifications!Y$2,""))</f>
        <v/>
      </c>
      <c r="Z75" s="3" t="str">
        <f>IF(Specifications!Z77="unknown", "",IFERROR(Specifications!Z$1*Specifications!Z77/Specifications!Z$2,""))</f>
        <v/>
      </c>
    </row>
    <row r="76" ht="12.75" customHeight="1">
      <c r="A76" s="3" t="str">
        <f>Summary!A76</f>
        <v/>
      </c>
      <c r="B76" s="3">
        <f>IF(Specifications!B78="unknown", "",IFERROR(Specifications!B$1*Specifications!B78/Specifications!B$2,""))</f>
        <v>0</v>
      </c>
      <c r="C76" s="3">
        <f>IF(Specifications!C78="unknown", "",IFERROR(Specifications!C$1*Specifications!C78/Specifications!C$2,""))</f>
        <v>0</v>
      </c>
      <c r="D76" s="3">
        <f>IF(Specifications!D78="unknown", "",IFERROR(Specifications!D$1*Specifications!D78/Specifications!D$2,""))</f>
        <v>0</v>
      </c>
      <c r="E76" s="3">
        <f>IF(Specifications!E78="unknown", "",IFERROR(Specifications!E$1*Specifications!E78/Specifications!E$2,""))</f>
        <v>0</v>
      </c>
      <c r="F76" s="3">
        <f>IF(Specifications!F78="unknown", "",IFERROR(Specifications!F$1*Specifications!F78/Specifications!F$2,""))</f>
        <v>0</v>
      </c>
      <c r="G76" s="3">
        <f>IF(Specifications!G78="unknown", "",IFERROR(Specifications!G$1*Specifications!G78/Specifications!G$2,""))</f>
        <v>0</v>
      </c>
      <c r="H76" s="3">
        <f>IF(Specifications!H78="unknown", "",IFERROR(Specifications!H$1*Specifications!H78/Specifications!H$2,""))</f>
        <v>0</v>
      </c>
      <c r="I76" s="3">
        <f>IF(Specifications!I78="unknown", "",IFERROR(Specifications!I$1*Specifications!I78/Specifications!I$2,""))</f>
        <v>0</v>
      </c>
      <c r="J76" s="3">
        <f>IF(Specifications!J78="unknown", "",IFERROR(Specifications!J$1*Specifications!J78/Specifications!J$2,""))</f>
        <v>0</v>
      </c>
      <c r="K76" s="3">
        <f>IF(Specifications!K78="unknown", "",IFERROR(Specifications!K$1*Specifications!K78/Specifications!K$2,""))</f>
        <v>0</v>
      </c>
      <c r="L76" s="3">
        <f>IF(Specifications!L78="unknown", "",IFERROR(Specifications!L$1*Specifications!L78/Specifications!L$2,""))</f>
        <v>0</v>
      </c>
      <c r="M76" s="3">
        <f>IF(Specifications!M78="unknown", "",IFERROR(Specifications!M$1*Specifications!M78/Specifications!M$2,""))</f>
        <v>0</v>
      </c>
      <c r="N76" s="3">
        <f>IF(Specifications!N78="unknown", "",IFERROR(Specifications!N$1*Specifications!N78/Specifications!N$2,""))</f>
        <v>0</v>
      </c>
      <c r="O76" s="3">
        <f>IF(Specifications!O78="unknown", "",IFERROR(Specifications!O$1*Specifications!O78/Specifications!O$2,""))</f>
        <v>0</v>
      </c>
      <c r="P76" s="3">
        <f>IF(Specifications!P78="unknown", "",IFERROR(Specifications!P$1*Specifications!P78/Specifications!P$2,""))</f>
        <v>0</v>
      </c>
      <c r="Q76" s="3">
        <f>IF(Specifications!Q78="unknown", "",IFERROR(Specifications!Q$1*Specifications!Q78/Specifications!Q$2,""))</f>
        <v>0</v>
      </c>
      <c r="R76" s="3">
        <f>IF(Specifications!R78="unknown", "",IFERROR(Specifications!R$1*Specifications!R78/Specifications!R$2,""))</f>
        <v>0</v>
      </c>
      <c r="S76" s="3">
        <f>IF(Specifications!S78="unknown", "",IFERROR(Specifications!S$1*Specifications!S78/Specifications!S$2,""))</f>
        <v>0</v>
      </c>
      <c r="T76" s="3">
        <f>IF(Specifications!T78="unknown", "",IFERROR(Specifications!T$1*Specifications!T78/Specifications!T$2,""))</f>
        <v>0</v>
      </c>
      <c r="U76" s="3">
        <f>IF(Specifications!U78="unknown", "",IFERROR(Specifications!U$1*Specifications!U78/Specifications!U$2,""))</f>
        <v>0</v>
      </c>
      <c r="V76" s="3">
        <f>IF(Specifications!V78="unknown", "",IFERROR(Specifications!V$1*Specifications!V78/Specifications!V$2,""))</f>
        <v>0</v>
      </c>
      <c r="W76" s="3">
        <f>IF(Specifications!W78="unknown", "",IFERROR(Specifications!W$1*Specifications!W78/Specifications!W$2,""))</f>
        <v>0</v>
      </c>
      <c r="X76" s="3" t="str">
        <f>IF(Specifications!X78="unknown", "",IFERROR(Specifications!X$1*Specifications!X78/Specifications!X$2,""))</f>
        <v/>
      </c>
      <c r="Y76" s="3" t="str">
        <f>IF(Specifications!Y78="unknown", "",IFERROR(Specifications!Y$1*Specifications!Y78/Specifications!Y$2,""))</f>
        <v/>
      </c>
      <c r="Z76" s="3" t="str">
        <f>IF(Specifications!Z78="unknown", "",IFERROR(Specifications!Z$1*Specifications!Z78/Specifications!Z$2,""))</f>
        <v/>
      </c>
    </row>
    <row r="77" ht="12.75" customHeight="1">
      <c r="A77" s="3" t="str">
        <f>Summary!A77</f>
        <v/>
      </c>
      <c r="B77" s="3">
        <f>IF(Specifications!B79="unknown", "",IFERROR(Specifications!B$1*Specifications!B79/Specifications!B$2,""))</f>
        <v>0</v>
      </c>
      <c r="C77" s="3">
        <f>IF(Specifications!C79="unknown", "",IFERROR(Specifications!C$1*Specifications!C79/Specifications!C$2,""))</f>
        <v>0</v>
      </c>
      <c r="D77" s="3">
        <f>IF(Specifications!D79="unknown", "",IFERROR(Specifications!D$1*Specifications!D79/Specifications!D$2,""))</f>
        <v>0</v>
      </c>
      <c r="E77" s="3">
        <f>IF(Specifications!E79="unknown", "",IFERROR(Specifications!E$1*Specifications!E79/Specifications!E$2,""))</f>
        <v>0</v>
      </c>
      <c r="F77" s="3">
        <f>IF(Specifications!F79="unknown", "",IFERROR(Specifications!F$1*Specifications!F79/Specifications!F$2,""))</f>
        <v>0</v>
      </c>
      <c r="G77" s="3">
        <f>IF(Specifications!G79="unknown", "",IFERROR(Specifications!G$1*Specifications!G79/Specifications!G$2,""))</f>
        <v>0</v>
      </c>
      <c r="H77" s="3">
        <f>IF(Specifications!H79="unknown", "",IFERROR(Specifications!H$1*Specifications!H79/Specifications!H$2,""))</f>
        <v>0</v>
      </c>
      <c r="I77" s="3">
        <f>IF(Specifications!I79="unknown", "",IFERROR(Specifications!I$1*Specifications!I79/Specifications!I$2,""))</f>
        <v>0</v>
      </c>
      <c r="J77" s="3">
        <f>IF(Specifications!J79="unknown", "",IFERROR(Specifications!J$1*Specifications!J79/Specifications!J$2,""))</f>
        <v>0</v>
      </c>
      <c r="K77" s="3">
        <f>IF(Specifications!K79="unknown", "",IFERROR(Specifications!K$1*Specifications!K79/Specifications!K$2,""))</f>
        <v>0</v>
      </c>
      <c r="L77" s="3">
        <f>IF(Specifications!L79="unknown", "",IFERROR(Specifications!L$1*Specifications!L79/Specifications!L$2,""))</f>
        <v>0</v>
      </c>
      <c r="M77" s="3">
        <f>IF(Specifications!M79="unknown", "",IFERROR(Specifications!M$1*Specifications!M79/Specifications!M$2,""))</f>
        <v>0</v>
      </c>
      <c r="N77" s="3">
        <f>IF(Specifications!N79="unknown", "",IFERROR(Specifications!N$1*Specifications!N79/Specifications!N$2,""))</f>
        <v>0</v>
      </c>
      <c r="O77" s="3">
        <f>IF(Specifications!O79="unknown", "",IFERROR(Specifications!O$1*Specifications!O79/Specifications!O$2,""))</f>
        <v>0</v>
      </c>
      <c r="P77" s="3">
        <f>IF(Specifications!P79="unknown", "",IFERROR(Specifications!P$1*Specifications!P79/Specifications!P$2,""))</f>
        <v>0</v>
      </c>
      <c r="Q77" s="3">
        <f>IF(Specifications!Q79="unknown", "",IFERROR(Specifications!Q$1*Specifications!Q79/Specifications!Q$2,""))</f>
        <v>0</v>
      </c>
      <c r="R77" s="3">
        <f>IF(Specifications!R79="unknown", "",IFERROR(Specifications!R$1*Specifications!R79/Specifications!R$2,""))</f>
        <v>0</v>
      </c>
      <c r="S77" s="3">
        <f>IF(Specifications!S79="unknown", "",IFERROR(Specifications!S$1*Specifications!S79/Specifications!S$2,""))</f>
        <v>0</v>
      </c>
      <c r="T77" s="3">
        <f>IF(Specifications!T79="unknown", "",IFERROR(Specifications!T$1*Specifications!T79/Specifications!T$2,""))</f>
        <v>0</v>
      </c>
      <c r="U77" s="3">
        <f>IF(Specifications!U79="unknown", "",IFERROR(Specifications!U$1*Specifications!U79/Specifications!U$2,""))</f>
        <v>0</v>
      </c>
      <c r="V77" s="3">
        <f>IF(Specifications!V79="unknown", "",IFERROR(Specifications!V$1*Specifications!V79/Specifications!V$2,""))</f>
        <v>0</v>
      </c>
      <c r="W77" s="3">
        <f>IF(Specifications!W79="unknown", "",IFERROR(Specifications!W$1*Specifications!W79/Specifications!W$2,""))</f>
        <v>0</v>
      </c>
      <c r="X77" s="3" t="str">
        <f>IF(Specifications!X79="unknown", "",IFERROR(Specifications!X$1*Specifications!X79/Specifications!X$2,""))</f>
        <v/>
      </c>
      <c r="Y77" s="3" t="str">
        <f>IF(Specifications!Y79="unknown", "",IFERROR(Specifications!Y$1*Specifications!Y79/Specifications!Y$2,""))</f>
        <v/>
      </c>
      <c r="Z77" s="3" t="str">
        <f>IF(Specifications!Z79="unknown", "",IFERROR(Specifications!Z$1*Specifications!Z79/Specifications!Z$2,""))</f>
        <v/>
      </c>
    </row>
    <row r="78" ht="12.75" customHeight="1">
      <c r="A78" s="3" t="str">
        <f>Summary!A78</f>
        <v/>
      </c>
      <c r="B78" s="3">
        <f>IF(Specifications!B80="unknown", "",IFERROR(Specifications!B$1*Specifications!B80/Specifications!B$2,""))</f>
        <v>0</v>
      </c>
      <c r="C78" s="3">
        <f>IF(Specifications!C80="unknown", "",IFERROR(Specifications!C$1*Specifications!C80/Specifications!C$2,""))</f>
        <v>0</v>
      </c>
      <c r="D78" s="3">
        <f>IF(Specifications!D80="unknown", "",IFERROR(Specifications!D$1*Specifications!D80/Specifications!D$2,""))</f>
        <v>0</v>
      </c>
      <c r="E78" s="3">
        <f>IF(Specifications!E80="unknown", "",IFERROR(Specifications!E$1*Specifications!E80/Specifications!E$2,""))</f>
        <v>0</v>
      </c>
      <c r="F78" s="3">
        <f>IF(Specifications!F80="unknown", "",IFERROR(Specifications!F$1*Specifications!F80/Specifications!F$2,""))</f>
        <v>0</v>
      </c>
      <c r="G78" s="3">
        <f>IF(Specifications!G80="unknown", "",IFERROR(Specifications!G$1*Specifications!G80/Specifications!G$2,""))</f>
        <v>0</v>
      </c>
      <c r="H78" s="3">
        <f>IF(Specifications!H80="unknown", "",IFERROR(Specifications!H$1*Specifications!H80/Specifications!H$2,""))</f>
        <v>0</v>
      </c>
      <c r="I78" s="3">
        <f>IF(Specifications!I80="unknown", "",IFERROR(Specifications!I$1*Specifications!I80/Specifications!I$2,""))</f>
        <v>0</v>
      </c>
      <c r="J78" s="3">
        <f>IF(Specifications!J80="unknown", "",IFERROR(Specifications!J$1*Specifications!J80/Specifications!J$2,""))</f>
        <v>0</v>
      </c>
      <c r="K78" s="3">
        <f>IF(Specifications!K80="unknown", "",IFERROR(Specifications!K$1*Specifications!K80/Specifications!K$2,""))</f>
        <v>0</v>
      </c>
      <c r="L78" s="3">
        <f>IF(Specifications!L80="unknown", "",IFERROR(Specifications!L$1*Specifications!L80/Specifications!L$2,""))</f>
        <v>0</v>
      </c>
      <c r="M78" s="3">
        <f>IF(Specifications!M80="unknown", "",IFERROR(Specifications!M$1*Specifications!M80/Specifications!M$2,""))</f>
        <v>0</v>
      </c>
      <c r="N78" s="3">
        <f>IF(Specifications!N80="unknown", "",IFERROR(Specifications!N$1*Specifications!N80/Specifications!N$2,""))</f>
        <v>0</v>
      </c>
      <c r="O78" s="3">
        <f>IF(Specifications!O80="unknown", "",IFERROR(Specifications!O$1*Specifications!O80/Specifications!O$2,""))</f>
        <v>0</v>
      </c>
      <c r="P78" s="3">
        <f>IF(Specifications!P80="unknown", "",IFERROR(Specifications!P$1*Specifications!P80/Specifications!P$2,""))</f>
        <v>0</v>
      </c>
      <c r="Q78" s="3">
        <f>IF(Specifications!Q80="unknown", "",IFERROR(Specifications!Q$1*Specifications!Q80/Specifications!Q$2,""))</f>
        <v>0</v>
      </c>
      <c r="R78" s="3">
        <f>IF(Specifications!R80="unknown", "",IFERROR(Specifications!R$1*Specifications!R80/Specifications!R$2,""))</f>
        <v>0</v>
      </c>
      <c r="S78" s="3">
        <f>IF(Specifications!S80="unknown", "",IFERROR(Specifications!S$1*Specifications!S80/Specifications!S$2,""))</f>
        <v>0</v>
      </c>
      <c r="T78" s="3">
        <f>IF(Specifications!T80="unknown", "",IFERROR(Specifications!T$1*Specifications!T80/Specifications!T$2,""))</f>
        <v>0</v>
      </c>
      <c r="U78" s="3">
        <f>IF(Specifications!U80="unknown", "",IFERROR(Specifications!U$1*Specifications!U80/Specifications!U$2,""))</f>
        <v>0</v>
      </c>
      <c r="V78" s="3">
        <f>IF(Specifications!V80="unknown", "",IFERROR(Specifications!V$1*Specifications!V80/Specifications!V$2,""))</f>
        <v>0</v>
      </c>
      <c r="W78" s="3">
        <f>IF(Specifications!W80="unknown", "",IFERROR(Specifications!W$1*Specifications!W80/Specifications!W$2,""))</f>
        <v>0</v>
      </c>
      <c r="X78" s="3" t="str">
        <f>IF(Specifications!X80="unknown", "",IFERROR(Specifications!X$1*Specifications!X80/Specifications!X$2,""))</f>
        <v/>
      </c>
      <c r="Y78" s="3" t="str">
        <f>IF(Specifications!Y80="unknown", "",IFERROR(Specifications!Y$1*Specifications!Y80/Specifications!Y$2,""))</f>
        <v/>
      </c>
      <c r="Z78" s="3" t="str">
        <f>IF(Specifications!Z80="unknown", "",IFERROR(Specifications!Z$1*Specifications!Z80/Specifications!Z$2,""))</f>
        <v/>
      </c>
    </row>
    <row r="79" ht="12.75" customHeight="1">
      <c r="A79" s="3" t="str">
        <f>Summary!A79</f>
        <v/>
      </c>
      <c r="B79" s="3">
        <f>IF(Specifications!B81="unknown", "",IFERROR(Specifications!B$1*Specifications!B81/Specifications!B$2,""))</f>
        <v>0</v>
      </c>
      <c r="C79" s="3">
        <f>IF(Specifications!C81="unknown", "",IFERROR(Specifications!C$1*Specifications!C81/Specifications!C$2,""))</f>
        <v>0</v>
      </c>
      <c r="D79" s="3">
        <f>IF(Specifications!D81="unknown", "",IFERROR(Specifications!D$1*Specifications!D81/Specifications!D$2,""))</f>
        <v>0</v>
      </c>
      <c r="E79" s="3">
        <f>IF(Specifications!E81="unknown", "",IFERROR(Specifications!E$1*Specifications!E81/Specifications!E$2,""))</f>
        <v>0</v>
      </c>
      <c r="F79" s="3">
        <f>IF(Specifications!F81="unknown", "",IFERROR(Specifications!F$1*Specifications!F81/Specifications!F$2,""))</f>
        <v>0</v>
      </c>
      <c r="G79" s="3">
        <f>IF(Specifications!G81="unknown", "",IFERROR(Specifications!G$1*Specifications!G81/Specifications!G$2,""))</f>
        <v>0</v>
      </c>
      <c r="H79" s="3">
        <f>IF(Specifications!H81="unknown", "",IFERROR(Specifications!H$1*Specifications!H81/Specifications!H$2,""))</f>
        <v>0</v>
      </c>
      <c r="I79" s="3">
        <f>IF(Specifications!I81="unknown", "",IFERROR(Specifications!I$1*Specifications!I81/Specifications!I$2,""))</f>
        <v>0</v>
      </c>
      <c r="J79" s="3">
        <f>IF(Specifications!J81="unknown", "",IFERROR(Specifications!J$1*Specifications!J81/Specifications!J$2,""))</f>
        <v>0</v>
      </c>
      <c r="K79" s="3">
        <f>IF(Specifications!K81="unknown", "",IFERROR(Specifications!K$1*Specifications!K81/Specifications!K$2,""))</f>
        <v>0</v>
      </c>
      <c r="L79" s="3">
        <f>IF(Specifications!L81="unknown", "",IFERROR(Specifications!L$1*Specifications!L81/Specifications!L$2,""))</f>
        <v>0</v>
      </c>
      <c r="M79" s="3">
        <f>IF(Specifications!M81="unknown", "",IFERROR(Specifications!M$1*Specifications!M81/Specifications!M$2,""))</f>
        <v>0</v>
      </c>
      <c r="N79" s="3">
        <f>IF(Specifications!N81="unknown", "",IFERROR(Specifications!N$1*Specifications!N81/Specifications!N$2,""))</f>
        <v>0</v>
      </c>
      <c r="O79" s="3">
        <f>IF(Specifications!O81="unknown", "",IFERROR(Specifications!O$1*Specifications!O81/Specifications!O$2,""))</f>
        <v>0</v>
      </c>
      <c r="P79" s="3">
        <f>IF(Specifications!P81="unknown", "",IFERROR(Specifications!P$1*Specifications!P81/Specifications!P$2,""))</f>
        <v>0</v>
      </c>
      <c r="Q79" s="3">
        <f>IF(Specifications!Q81="unknown", "",IFERROR(Specifications!Q$1*Specifications!Q81/Specifications!Q$2,""))</f>
        <v>0</v>
      </c>
      <c r="R79" s="3">
        <f>IF(Specifications!R81="unknown", "",IFERROR(Specifications!R$1*Specifications!R81/Specifications!R$2,""))</f>
        <v>0</v>
      </c>
      <c r="S79" s="3">
        <f>IF(Specifications!S81="unknown", "",IFERROR(Specifications!S$1*Specifications!S81/Specifications!S$2,""))</f>
        <v>0</v>
      </c>
      <c r="T79" s="3">
        <f>IF(Specifications!T81="unknown", "",IFERROR(Specifications!T$1*Specifications!T81/Specifications!T$2,""))</f>
        <v>0</v>
      </c>
      <c r="U79" s="3">
        <f>IF(Specifications!U81="unknown", "",IFERROR(Specifications!U$1*Specifications!U81/Specifications!U$2,""))</f>
        <v>0</v>
      </c>
      <c r="V79" s="3">
        <f>IF(Specifications!V81="unknown", "",IFERROR(Specifications!V$1*Specifications!V81/Specifications!V$2,""))</f>
        <v>0</v>
      </c>
      <c r="W79" s="3">
        <f>IF(Specifications!W81="unknown", "",IFERROR(Specifications!W$1*Specifications!W81/Specifications!W$2,""))</f>
        <v>0</v>
      </c>
      <c r="X79" s="3" t="str">
        <f>IF(Specifications!X81="unknown", "",IFERROR(Specifications!X$1*Specifications!X81/Specifications!X$2,""))</f>
        <v/>
      </c>
      <c r="Y79" s="3" t="str">
        <f>IF(Specifications!Y81="unknown", "",IFERROR(Specifications!Y$1*Specifications!Y81/Specifications!Y$2,""))</f>
        <v/>
      </c>
      <c r="Z79" s="3" t="str">
        <f>IF(Specifications!Z81="unknown", "",IFERROR(Specifications!Z$1*Specifications!Z81/Specifications!Z$2,""))</f>
        <v/>
      </c>
    </row>
    <row r="80" ht="12.75" customHeight="1">
      <c r="A80" s="3" t="str">
        <f>Summary!A80</f>
        <v/>
      </c>
      <c r="B80" s="3">
        <f>IF(Specifications!B82="unknown", "",IFERROR(Specifications!B$1*Specifications!B82/Specifications!B$2,""))</f>
        <v>0</v>
      </c>
      <c r="C80" s="3">
        <f>IF(Specifications!C82="unknown", "",IFERROR(Specifications!C$1*Specifications!C82/Specifications!C$2,""))</f>
        <v>0</v>
      </c>
      <c r="D80" s="3">
        <f>IF(Specifications!D82="unknown", "",IFERROR(Specifications!D$1*Specifications!D82/Specifications!D$2,""))</f>
        <v>0</v>
      </c>
      <c r="E80" s="3">
        <f>IF(Specifications!E82="unknown", "",IFERROR(Specifications!E$1*Specifications!E82/Specifications!E$2,""))</f>
        <v>0</v>
      </c>
      <c r="F80" s="3">
        <f>IF(Specifications!F82="unknown", "",IFERROR(Specifications!F$1*Specifications!F82/Specifications!F$2,""))</f>
        <v>0</v>
      </c>
      <c r="G80" s="3">
        <f>IF(Specifications!G82="unknown", "",IFERROR(Specifications!G$1*Specifications!G82/Specifications!G$2,""))</f>
        <v>0</v>
      </c>
      <c r="H80" s="3">
        <f>IF(Specifications!H82="unknown", "",IFERROR(Specifications!H$1*Specifications!H82/Specifications!H$2,""))</f>
        <v>0</v>
      </c>
      <c r="I80" s="3">
        <f>IF(Specifications!I82="unknown", "",IFERROR(Specifications!I$1*Specifications!I82/Specifications!I$2,""))</f>
        <v>0</v>
      </c>
      <c r="J80" s="3">
        <f>IF(Specifications!J82="unknown", "",IFERROR(Specifications!J$1*Specifications!J82/Specifications!J$2,""))</f>
        <v>0</v>
      </c>
      <c r="K80" s="3">
        <f>IF(Specifications!K82="unknown", "",IFERROR(Specifications!K$1*Specifications!K82/Specifications!K$2,""))</f>
        <v>0</v>
      </c>
      <c r="L80" s="3">
        <f>IF(Specifications!L82="unknown", "",IFERROR(Specifications!L$1*Specifications!L82/Specifications!L$2,""))</f>
        <v>0</v>
      </c>
      <c r="M80" s="3">
        <f>IF(Specifications!M82="unknown", "",IFERROR(Specifications!M$1*Specifications!M82/Specifications!M$2,""))</f>
        <v>0</v>
      </c>
      <c r="N80" s="3">
        <f>IF(Specifications!N82="unknown", "",IFERROR(Specifications!N$1*Specifications!N82/Specifications!N$2,""))</f>
        <v>0</v>
      </c>
      <c r="O80" s="3">
        <f>IF(Specifications!O82="unknown", "",IFERROR(Specifications!O$1*Specifications!O82/Specifications!O$2,""))</f>
        <v>0</v>
      </c>
      <c r="P80" s="3">
        <f>IF(Specifications!P82="unknown", "",IFERROR(Specifications!P$1*Specifications!P82/Specifications!P$2,""))</f>
        <v>0</v>
      </c>
      <c r="Q80" s="3">
        <f>IF(Specifications!Q82="unknown", "",IFERROR(Specifications!Q$1*Specifications!Q82/Specifications!Q$2,""))</f>
        <v>0</v>
      </c>
      <c r="R80" s="3">
        <f>IF(Specifications!R82="unknown", "",IFERROR(Specifications!R$1*Specifications!R82/Specifications!R$2,""))</f>
        <v>0</v>
      </c>
      <c r="S80" s="3">
        <f>IF(Specifications!S82="unknown", "",IFERROR(Specifications!S$1*Specifications!S82/Specifications!S$2,""))</f>
        <v>0</v>
      </c>
      <c r="T80" s="3">
        <f>IF(Specifications!T82="unknown", "",IFERROR(Specifications!T$1*Specifications!T82/Specifications!T$2,""))</f>
        <v>0</v>
      </c>
      <c r="U80" s="3">
        <f>IF(Specifications!U82="unknown", "",IFERROR(Specifications!U$1*Specifications!U82/Specifications!U$2,""))</f>
        <v>0</v>
      </c>
      <c r="V80" s="3">
        <f>IF(Specifications!V82="unknown", "",IFERROR(Specifications!V$1*Specifications!V82/Specifications!V$2,""))</f>
        <v>0</v>
      </c>
      <c r="W80" s="3">
        <f>IF(Specifications!W82="unknown", "",IFERROR(Specifications!W$1*Specifications!W82/Specifications!W$2,""))</f>
        <v>0</v>
      </c>
      <c r="X80" s="3" t="str">
        <f>IF(Specifications!X82="unknown", "",IFERROR(Specifications!X$1*Specifications!X82/Specifications!X$2,""))</f>
        <v/>
      </c>
      <c r="Y80" s="3" t="str">
        <f>IF(Specifications!Y82="unknown", "",IFERROR(Specifications!Y$1*Specifications!Y82/Specifications!Y$2,""))</f>
        <v/>
      </c>
      <c r="Z80" s="3" t="str">
        <f>IF(Specifications!Z82="unknown", "",IFERROR(Specifications!Z$1*Specifications!Z82/Specifications!Z$2,""))</f>
        <v/>
      </c>
    </row>
    <row r="81" ht="12.75" customHeight="1">
      <c r="A81" s="3" t="str">
        <f>Summary!A81</f>
        <v/>
      </c>
      <c r="B81" s="3">
        <f>IF(Specifications!B83="unknown", "",IFERROR(Specifications!B$1*Specifications!B83/Specifications!B$2,""))</f>
        <v>0</v>
      </c>
      <c r="C81" s="3">
        <f>IF(Specifications!C83="unknown", "",IFERROR(Specifications!C$1*Specifications!C83/Specifications!C$2,""))</f>
        <v>0</v>
      </c>
      <c r="D81" s="3">
        <f>IF(Specifications!D83="unknown", "",IFERROR(Specifications!D$1*Specifications!D83/Specifications!D$2,""))</f>
        <v>0</v>
      </c>
      <c r="E81" s="3">
        <f>IF(Specifications!E83="unknown", "",IFERROR(Specifications!E$1*Specifications!E83/Specifications!E$2,""))</f>
        <v>0</v>
      </c>
      <c r="F81" s="3">
        <f>IF(Specifications!F83="unknown", "",IFERROR(Specifications!F$1*Specifications!F83/Specifications!F$2,""))</f>
        <v>0</v>
      </c>
      <c r="G81" s="3">
        <f>IF(Specifications!G83="unknown", "",IFERROR(Specifications!G$1*Specifications!G83/Specifications!G$2,""))</f>
        <v>0</v>
      </c>
      <c r="H81" s="3">
        <f>IF(Specifications!H83="unknown", "",IFERROR(Specifications!H$1*Specifications!H83/Specifications!H$2,""))</f>
        <v>0</v>
      </c>
      <c r="I81" s="3">
        <f>IF(Specifications!I83="unknown", "",IFERROR(Specifications!I$1*Specifications!I83/Specifications!I$2,""))</f>
        <v>0</v>
      </c>
      <c r="J81" s="3">
        <f>IF(Specifications!J83="unknown", "",IFERROR(Specifications!J$1*Specifications!J83/Specifications!J$2,""))</f>
        <v>0</v>
      </c>
      <c r="K81" s="3">
        <f>IF(Specifications!K83="unknown", "",IFERROR(Specifications!K$1*Specifications!K83/Specifications!K$2,""))</f>
        <v>0</v>
      </c>
      <c r="L81" s="3">
        <f>IF(Specifications!L83="unknown", "",IFERROR(Specifications!L$1*Specifications!L83/Specifications!L$2,""))</f>
        <v>0</v>
      </c>
      <c r="M81" s="3">
        <f>IF(Specifications!M83="unknown", "",IFERROR(Specifications!M$1*Specifications!M83/Specifications!M$2,""))</f>
        <v>0</v>
      </c>
      <c r="N81" s="3">
        <f>IF(Specifications!N83="unknown", "",IFERROR(Specifications!N$1*Specifications!N83/Specifications!N$2,""))</f>
        <v>0</v>
      </c>
      <c r="O81" s="3">
        <f>IF(Specifications!O83="unknown", "",IFERROR(Specifications!O$1*Specifications!O83/Specifications!O$2,""))</f>
        <v>0</v>
      </c>
      <c r="P81" s="3">
        <f>IF(Specifications!P83="unknown", "",IFERROR(Specifications!P$1*Specifications!P83/Specifications!P$2,""))</f>
        <v>0</v>
      </c>
      <c r="Q81" s="3">
        <f>IF(Specifications!Q83="unknown", "",IFERROR(Specifications!Q$1*Specifications!Q83/Specifications!Q$2,""))</f>
        <v>0</v>
      </c>
      <c r="R81" s="3">
        <f>IF(Specifications!R83="unknown", "",IFERROR(Specifications!R$1*Specifications!R83/Specifications!R$2,""))</f>
        <v>0</v>
      </c>
      <c r="S81" s="3">
        <f>IF(Specifications!S83="unknown", "",IFERROR(Specifications!S$1*Specifications!S83/Specifications!S$2,""))</f>
        <v>0</v>
      </c>
      <c r="T81" s="3">
        <f>IF(Specifications!T83="unknown", "",IFERROR(Specifications!T$1*Specifications!T83/Specifications!T$2,""))</f>
        <v>0</v>
      </c>
      <c r="U81" s="3">
        <f>IF(Specifications!U83="unknown", "",IFERROR(Specifications!U$1*Specifications!U83/Specifications!U$2,""))</f>
        <v>0</v>
      </c>
      <c r="V81" s="3">
        <f>IF(Specifications!V83="unknown", "",IFERROR(Specifications!V$1*Specifications!V83/Specifications!V$2,""))</f>
        <v>0</v>
      </c>
      <c r="W81" s="3">
        <f>IF(Specifications!W83="unknown", "",IFERROR(Specifications!W$1*Specifications!W83/Specifications!W$2,""))</f>
        <v>0</v>
      </c>
      <c r="X81" s="3" t="str">
        <f>IF(Specifications!X83="unknown", "",IFERROR(Specifications!X$1*Specifications!X83/Specifications!X$2,""))</f>
        <v/>
      </c>
      <c r="Y81" s="3" t="str">
        <f>IF(Specifications!Y83="unknown", "",IFERROR(Specifications!Y$1*Specifications!Y83/Specifications!Y$2,""))</f>
        <v/>
      </c>
      <c r="Z81" s="3" t="str">
        <f>IF(Specifications!Z83="unknown", "",IFERROR(Specifications!Z$1*Specifications!Z83/Specifications!Z$2,""))</f>
        <v/>
      </c>
    </row>
    <row r="82" ht="12.75" customHeight="1">
      <c r="A82" s="3" t="str">
        <f>Summary!A82</f>
        <v/>
      </c>
      <c r="B82" s="3">
        <f>IF(Specifications!B84="unknown", "",IFERROR(Specifications!B$1*Specifications!B84/Specifications!B$2,""))</f>
        <v>0</v>
      </c>
      <c r="C82" s="3">
        <f>IF(Specifications!C84="unknown", "",IFERROR(Specifications!C$1*Specifications!C84/Specifications!C$2,""))</f>
        <v>0</v>
      </c>
      <c r="D82" s="3">
        <f>IF(Specifications!D84="unknown", "",IFERROR(Specifications!D$1*Specifications!D84/Specifications!D$2,""))</f>
        <v>0</v>
      </c>
      <c r="E82" s="3">
        <f>IF(Specifications!E84="unknown", "",IFERROR(Specifications!E$1*Specifications!E84/Specifications!E$2,""))</f>
        <v>0</v>
      </c>
      <c r="F82" s="3">
        <f>IF(Specifications!F84="unknown", "",IFERROR(Specifications!F$1*Specifications!F84/Specifications!F$2,""))</f>
        <v>0</v>
      </c>
      <c r="G82" s="3">
        <f>IF(Specifications!G84="unknown", "",IFERROR(Specifications!G$1*Specifications!G84/Specifications!G$2,""))</f>
        <v>0</v>
      </c>
      <c r="H82" s="3">
        <f>IF(Specifications!H84="unknown", "",IFERROR(Specifications!H$1*Specifications!H84/Specifications!H$2,""))</f>
        <v>0</v>
      </c>
      <c r="I82" s="3">
        <f>IF(Specifications!I84="unknown", "",IFERROR(Specifications!I$1*Specifications!I84/Specifications!I$2,""))</f>
        <v>0</v>
      </c>
      <c r="J82" s="3">
        <f>IF(Specifications!J84="unknown", "",IFERROR(Specifications!J$1*Specifications!J84/Specifications!J$2,""))</f>
        <v>0</v>
      </c>
      <c r="K82" s="3">
        <f>IF(Specifications!K84="unknown", "",IFERROR(Specifications!K$1*Specifications!K84/Specifications!K$2,""))</f>
        <v>0</v>
      </c>
      <c r="L82" s="3">
        <f>IF(Specifications!L84="unknown", "",IFERROR(Specifications!L$1*Specifications!L84/Specifications!L$2,""))</f>
        <v>0</v>
      </c>
      <c r="M82" s="3">
        <f>IF(Specifications!M84="unknown", "",IFERROR(Specifications!M$1*Specifications!M84/Specifications!M$2,""))</f>
        <v>0</v>
      </c>
      <c r="N82" s="3">
        <f>IF(Specifications!N84="unknown", "",IFERROR(Specifications!N$1*Specifications!N84/Specifications!N$2,""))</f>
        <v>0</v>
      </c>
      <c r="O82" s="3">
        <f>IF(Specifications!O84="unknown", "",IFERROR(Specifications!O$1*Specifications!O84/Specifications!O$2,""))</f>
        <v>0</v>
      </c>
      <c r="P82" s="3">
        <f>IF(Specifications!P84="unknown", "",IFERROR(Specifications!P$1*Specifications!P84/Specifications!P$2,""))</f>
        <v>0</v>
      </c>
      <c r="Q82" s="3">
        <f>IF(Specifications!Q84="unknown", "",IFERROR(Specifications!Q$1*Specifications!Q84/Specifications!Q$2,""))</f>
        <v>0</v>
      </c>
      <c r="R82" s="3">
        <f>IF(Specifications!R84="unknown", "",IFERROR(Specifications!R$1*Specifications!R84/Specifications!R$2,""))</f>
        <v>0</v>
      </c>
      <c r="S82" s="3">
        <f>IF(Specifications!S84="unknown", "",IFERROR(Specifications!S$1*Specifications!S84/Specifications!S$2,""))</f>
        <v>0</v>
      </c>
      <c r="T82" s="3">
        <f>IF(Specifications!T84="unknown", "",IFERROR(Specifications!T$1*Specifications!T84/Specifications!T$2,""))</f>
        <v>0</v>
      </c>
      <c r="U82" s="3">
        <f>IF(Specifications!U84="unknown", "",IFERROR(Specifications!U$1*Specifications!U84/Specifications!U$2,""))</f>
        <v>0</v>
      </c>
      <c r="V82" s="3">
        <f>IF(Specifications!V84="unknown", "",IFERROR(Specifications!V$1*Specifications!V84/Specifications!V$2,""))</f>
        <v>0</v>
      </c>
      <c r="W82" s="3">
        <f>IF(Specifications!W84="unknown", "",IFERROR(Specifications!W$1*Specifications!W84/Specifications!W$2,""))</f>
        <v>0</v>
      </c>
      <c r="X82" s="3" t="str">
        <f>IF(Specifications!X84="unknown", "",IFERROR(Specifications!X$1*Specifications!X84/Specifications!X$2,""))</f>
        <v/>
      </c>
      <c r="Y82" s="3" t="str">
        <f>IF(Specifications!Y84="unknown", "",IFERROR(Specifications!Y$1*Specifications!Y84/Specifications!Y$2,""))</f>
        <v/>
      </c>
      <c r="Z82" s="3" t="str">
        <f>IF(Specifications!Z84="unknown", "",IFERROR(Specifications!Z$1*Specifications!Z84/Specifications!Z$2,""))</f>
        <v/>
      </c>
    </row>
    <row r="83" ht="12.75" customHeight="1">
      <c r="A83" s="3" t="str">
        <f>Summary!A83</f>
        <v/>
      </c>
      <c r="B83" s="3">
        <f>IF(Specifications!B85="unknown", "",IFERROR(Specifications!B$1*Specifications!B85/Specifications!B$2,""))</f>
        <v>0</v>
      </c>
      <c r="C83" s="3">
        <f>IF(Specifications!C85="unknown", "",IFERROR(Specifications!C$1*Specifications!C85/Specifications!C$2,""))</f>
        <v>0</v>
      </c>
      <c r="D83" s="3">
        <f>IF(Specifications!D85="unknown", "",IFERROR(Specifications!D$1*Specifications!D85/Specifications!D$2,""))</f>
        <v>0</v>
      </c>
      <c r="E83" s="3">
        <f>IF(Specifications!E85="unknown", "",IFERROR(Specifications!E$1*Specifications!E85/Specifications!E$2,""))</f>
        <v>0</v>
      </c>
      <c r="F83" s="3">
        <f>IF(Specifications!F85="unknown", "",IFERROR(Specifications!F$1*Specifications!F85/Specifications!F$2,""))</f>
        <v>0</v>
      </c>
      <c r="G83" s="3">
        <f>IF(Specifications!G85="unknown", "",IFERROR(Specifications!G$1*Specifications!G85/Specifications!G$2,""))</f>
        <v>0</v>
      </c>
      <c r="H83" s="3">
        <f>IF(Specifications!H85="unknown", "",IFERROR(Specifications!H$1*Specifications!H85/Specifications!H$2,""))</f>
        <v>0</v>
      </c>
      <c r="I83" s="3">
        <f>IF(Specifications!I85="unknown", "",IFERROR(Specifications!I$1*Specifications!I85/Specifications!I$2,""))</f>
        <v>0</v>
      </c>
      <c r="J83" s="3">
        <f>IF(Specifications!J85="unknown", "",IFERROR(Specifications!J$1*Specifications!J85/Specifications!J$2,""))</f>
        <v>0</v>
      </c>
      <c r="K83" s="3">
        <f>IF(Specifications!K85="unknown", "",IFERROR(Specifications!K$1*Specifications!K85/Specifications!K$2,""))</f>
        <v>0</v>
      </c>
      <c r="L83" s="3">
        <f>IF(Specifications!L85="unknown", "",IFERROR(Specifications!L$1*Specifications!L85/Specifications!L$2,""))</f>
        <v>0</v>
      </c>
      <c r="M83" s="3">
        <f>IF(Specifications!M85="unknown", "",IFERROR(Specifications!M$1*Specifications!M85/Specifications!M$2,""))</f>
        <v>0</v>
      </c>
      <c r="N83" s="3">
        <f>IF(Specifications!N85="unknown", "",IFERROR(Specifications!N$1*Specifications!N85/Specifications!N$2,""))</f>
        <v>0</v>
      </c>
      <c r="O83" s="3">
        <f>IF(Specifications!O85="unknown", "",IFERROR(Specifications!O$1*Specifications!O85/Specifications!O$2,""))</f>
        <v>0</v>
      </c>
      <c r="P83" s="3">
        <f>IF(Specifications!P85="unknown", "",IFERROR(Specifications!P$1*Specifications!P85/Specifications!P$2,""))</f>
        <v>0</v>
      </c>
      <c r="Q83" s="3">
        <f>IF(Specifications!Q85="unknown", "",IFERROR(Specifications!Q$1*Specifications!Q85/Specifications!Q$2,""))</f>
        <v>0</v>
      </c>
      <c r="R83" s="3">
        <f>IF(Specifications!R85="unknown", "",IFERROR(Specifications!R$1*Specifications!R85/Specifications!R$2,""))</f>
        <v>0</v>
      </c>
      <c r="S83" s="3">
        <f>IF(Specifications!S85="unknown", "",IFERROR(Specifications!S$1*Specifications!S85/Specifications!S$2,""))</f>
        <v>0</v>
      </c>
      <c r="T83" s="3">
        <f>IF(Specifications!T85="unknown", "",IFERROR(Specifications!T$1*Specifications!T85/Specifications!T$2,""))</f>
        <v>0</v>
      </c>
      <c r="U83" s="3">
        <f>IF(Specifications!U85="unknown", "",IFERROR(Specifications!U$1*Specifications!U85/Specifications!U$2,""))</f>
        <v>0</v>
      </c>
      <c r="V83" s="3">
        <f>IF(Specifications!V85="unknown", "",IFERROR(Specifications!V$1*Specifications!V85/Specifications!V$2,""))</f>
        <v>0</v>
      </c>
      <c r="W83" s="3">
        <f>IF(Specifications!W85="unknown", "",IFERROR(Specifications!W$1*Specifications!W85/Specifications!W$2,""))</f>
        <v>0</v>
      </c>
      <c r="X83" s="3" t="str">
        <f>IF(Specifications!X85="unknown", "",IFERROR(Specifications!X$1*Specifications!X85/Specifications!X$2,""))</f>
        <v/>
      </c>
      <c r="Y83" s="3" t="str">
        <f>IF(Specifications!Y85="unknown", "",IFERROR(Specifications!Y$1*Specifications!Y85/Specifications!Y$2,""))</f>
        <v/>
      </c>
      <c r="Z83" s="3" t="str">
        <f>IF(Specifications!Z85="unknown", "",IFERROR(Specifications!Z$1*Specifications!Z85/Specifications!Z$2,""))</f>
        <v/>
      </c>
    </row>
    <row r="84" ht="12.75" customHeight="1">
      <c r="A84" s="3" t="str">
        <f>Summary!A84</f>
        <v/>
      </c>
      <c r="B84" s="3">
        <f>IF(Specifications!B86="unknown", "",IFERROR(Specifications!B$1*Specifications!B86/Specifications!B$2,""))</f>
        <v>0</v>
      </c>
      <c r="C84" s="3">
        <f>IF(Specifications!C86="unknown", "",IFERROR(Specifications!C$1*Specifications!C86/Specifications!C$2,""))</f>
        <v>0</v>
      </c>
      <c r="D84" s="3">
        <f>IF(Specifications!D86="unknown", "",IFERROR(Specifications!D$1*Specifications!D86/Specifications!D$2,""))</f>
        <v>0</v>
      </c>
      <c r="E84" s="3">
        <f>IF(Specifications!E86="unknown", "",IFERROR(Specifications!E$1*Specifications!E86/Specifications!E$2,""))</f>
        <v>0</v>
      </c>
      <c r="F84" s="3">
        <f>IF(Specifications!F86="unknown", "",IFERROR(Specifications!F$1*Specifications!F86/Specifications!F$2,""))</f>
        <v>0</v>
      </c>
      <c r="G84" s="3">
        <f>IF(Specifications!G86="unknown", "",IFERROR(Specifications!G$1*Specifications!G86/Specifications!G$2,""))</f>
        <v>0</v>
      </c>
      <c r="H84" s="3">
        <f>IF(Specifications!H86="unknown", "",IFERROR(Specifications!H$1*Specifications!H86/Specifications!H$2,""))</f>
        <v>0</v>
      </c>
      <c r="I84" s="3">
        <f>IF(Specifications!I86="unknown", "",IFERROR(Specifications!I$1*Specifications!I86/Specifications!I$2,""))</f>
        <v>0</v>
      </c>
      <c r="J84" s="3">
        <f>IF(Specifications!J86="unknown", "",IFERROR(Specifications!J$1*Specifications!J86/Specifications!J$2,""))</f>
        <v>0</v>
      </c>
      <c r="K84" s="3">
        <f>IF(Specifications!K86="unknown", "",IFERROR(Specifications!K$1*Specifications!K86/Specifications!K$2,""))</f>
        <v>0</v>
      </c>
      <c r="L84" s="3">
        <f>IF(Specifications!L86="unknown", "",IFERROR(Specifications!L$1*Specifications!L86/Specifications!L$2,""))</f>
        <v>0</v>
      </c>
      <c r="M84" s="3">
        <f>IF(Specifications!M86="unknown", "",IFERROR(Specifications!M$1*Specifications!M86/Specifications!M$2,""))</f>
        <v>0</v>
      </c>
      <c r="N84" s="3">
        <f>IF(Specifications!N86="unknown", "",IFERROR(Specifications!N$1*Specifications!N86/Specifications!N$2,""))</f>
        <v>0</v>
      </c>
      <c r="O84" s="3">
        <f>IF(Specifications!O86="unknown", "",IFERROR(Specifications!O$1*Specifications!O86/Specifications!O$2,""))</f>
        <v>0</v>
      </c>
      <c r="P84" s="3">
        <f>IF(Specifications!P86="unknown", "",IFERROR(Specifications!P$1*Specifications!P86/Specifications!P$2,""))</f>
        <v>0</v>
      </c>
      <c r="Q84" s="3">
        <f>IF(Specifications!Q86="unknown", "",IFERROR(Specifications!Q$1*Specifications!Q86/Specifications!Q$2,""))</f>
        <v>0</v>
      </c>
      <c r="R84" s="3">
        <f>IF(Specifications!R86="unknown", "",IFERROR(Specifications!R$1*Specifications!R86/Specifications!R$2,""))</f>
        <v>0</v>
      </c>
      <c r="S84" s="3">
        <f>IF(Specifications!S86="unknown", "",IFERROR(Specifications!S$1*Specifications!S86/Specifications!S$2,""))</f>
        <v>0</v>
      </c>
      <c r="T84" s="3">
        <f>IF(Specifications!T86="unknown", "",IFERROR(Specifications!T$1*Specifications!T86/Specifications!T$2,""))</f>
        <v>0</v>
      </c>
      <c r="U84" s="3">
        <f>IF(Specifications!U86="unknown", "",IFERROR(Specifications!U$1*Specifications!U86/Specifications!U$2,""))</f>
        <v>0</v>
      </c>
      <c r="V84" s="3">
        <f>IF(Specifications!V86="unknown", "",IFERROR(Specifications!V$1*Specifications!V86/Specifications!V$2,""))</f>
        <v>0</v>
      </c>
      <c r="W84" s="3">
        <f>IF(Specifications!W86="unknown", "",IFERROR(Specifications!W$1*Specifications!W86/Specifications!W$2,""))</f>
        <v>0</v>
      </c>
      <c r="X84" s="3" t="str">
        <f>IF(Specifications!X86="unknown", "",IFERROR(Specifications!X$1*Specifications!X86/Specifications!X$2,""))</f>
        <v/>
      </c>
      <c r="Y84" s="3" t="str">
        <f>IF(Specifications!Y86="unknown", "",IFERROR(Specifications!Y$1*Specifications!Y86/Specifications!Y$2,""))</f>
        <v/>
      </c>
      <c r="Z84" s="3" t="str">
        <f>IF(Specifications!Z86="unknown", "",IFERROR(Specifications!Z$1*Specifications!Z86/Specifications!Z$2,""))</f>
        <v/>
      </c>
    </row>
    <row r="85" ht="12.75" customHeight="1">
      <c r="A85" s="3" t="str">
        <f>Summary!A85</f>
        <v/>
      </c>
      <c r="B85" s="3">
        <f>IF(Specifications!B87="unknown", "",IFERROR(Specifications!B$1*Specifications!B87/Specifications!B$2,""))</f>
        <v>0</v>
      </c>
      <c r="C85" s="3">
        <f>IF(Specifications!C87="unknown", "",IFERROR(Specifications!C$1*Specifications!C87/Specifications!C$2,""))</f>
        <v>0</v>
      </c>
      <c r="D85" s="3">
        <f>IF(Specifications!D87="unknown", "",IFERROR(Specifications!D$1*Specifications!D87/Specifications!D$2,""))</f>
        <v>0</v>
      </c>
      <c r="E85" s="3">
        <f>IF(Specifications!E87="unknown", "",IFERROR(Specifications!E$1*Specifications!E87/Specifications!E$2,""))</f>
        <v>0</v>
      </c>
      <c r="F85" s="3">
        <f>IF(Specifications!F87="unknown", "",IFERROR(Specifications!F$1*Specifications!F87/Specifications!F$2,""))</f>
        <v>0</v>
      </c>
      <c r="G85" s="3">
        <f>IF(Specifications!G87="unknown", "",IFERROR(Specifications!G$1*Specifications!G87/Specifications!G$2,""))</f>
        <v>0</v>
      </c>
      <c r="H85" s="3">
        <f>IF(Specifications!H87="unknown", "",IFERROR(Specifications!H$1*Specifications!H87/Specifications!H$2,""))</f>
        <v>0</v>
      </c>
      <c r="I85" s="3">
        <f>IF(Specifications!I87="unknown", "",IFERROR(Specifications!I$1*Specifications!I87/Specifications!I$2,""))</f>
        <v>0</v>
      </c>
      <c r="J85" s="3">
        <f>IF(Specifications!J87="unknown", "",IFERROR(Specifications!J$1*Specifications!J87/Specifications!J$2,""))</f>
        <v>0</v>
      </c>
      <c r="K85" s="3">
        <f>IF(Specifications!K87="unknown", "",IFERROR(Specifications!K$1*Specifications!K87/Specifications!K$2,""))</f>
        <v>0</v>
      </c>
      <c r="L85" s="3">
        <f>IF(Specifications!L87="unknown", "",IFERROR(Specifications!L$1*Specifications!L87/Specifications!L$2,""))</f>
        <v>0</v>
      </c>
      <c r="M85" s="3">
        <f>IF(Specifications!M87="unknown", "",IFERROR(Specifications!M$1*Specifications!M87/Specifications!M$2,""))</f>
        <v>0</v>
      </c>
      <c r="N85" s="3">
        <f>IF(Specifications!N87="unknown", "",IFERROR(Specifications!N$1*Specifications!N87/Specifications!N$2,""))</f>
        <v>0</v>
      </c>
      <c r="O85" s="3">
        <f>IF(Specifications!O87="unknown", "",IFERROR(Specifications!O$1*Specifications!O87/Specifications!O$2,""))</f>
        <v>0</v>
      </c>
      <c r="P85" s="3">
        <f>IF(Specifications!P87="unknown", "",IFERROR(Specifications!P$1*Specifications!P87/Specifications!P$2,""))</f>
        <v>0</v>
      </c>
      <c r="Q85" s="3">
        <f>IF(Specifications!Q87="unknown", "",IFERROR(Specifications!Q$1*Specifications!Q87/Specifications!Q$2,""))</f>
        <v>0</v>
      </c>
      <c r="R85" s="3">
        <f>IF(Specifications!R87="unknown", "",IFERROR(Specifications!R$1*Specifications!R87/Specifications!R$2,""))</f>
        <v>0</v>
      </c>
      <c r="S85" s="3">
        <f>IF(Specifications!S87="unknown", "",IFERROR(Specifications!S$1*Specifications!S87/Specifications!S$2,""))</f>
        <v>0</v>
      </c>
      <c r="T85" s="3">
        <f>IF(Specifications!T87="unknown", "",IFERROR(Specifications!T$1*Specifications!T87/Specifications!T$2,""))</f>
        <v>0</v>
      </c>
      <c r="U85" s="3">
        <f>IF(Specifications!U87="unknown", "",IFERROR(Specifications!U$1*Specifications!U87/Specifications!U$2,""))</f>
        <v>0</v>
      </c>
      <c r="V85" s="3">
        <f>IF(Specifications!V87="unknown", "",IFERROR(Specifications!V$1*Specifications!V87/Specifications!V$2,""))</f>
        <v>0</v>
      </c>
      <c r="W85" s="3">
        <f>IF(Specifications!W87="unknown", "",IFERROR(Specifications!W$1*Specifications!W87/Specifications!W$2,""))</f>
        <v>0</v>
      </c>
      <c r="X85" s="3" t="str">
        <f>IF(Specifications!X87="unknown", "",IFERROR(Specifications!X$1*Specifications!X87/Specifications!X$2,""))</f>
        <v/>
      </c>
      <c r="Y85" s="3" t="str">
        <f>IF(Specifications!Y87="unknown", "",IFERROR(Specifications!Y$1*Specifications!Y87/Specifications!Y$2,""))</f>
        <v/>
      </c>
      <c r="Z85" s="3" t="str">
        <f>IF(Specifications!Z87="unknown", "",IFERROR(Specifications!Z$1*Specifications!Z87/Specifications!Z$2,""))</f>
        <v/>
      </c>
    </row>
    <row r="86" ht="12.75" customHeight="1">
      <c r="A86" s="3" t="str">
        <f>Summary!A86</f>
        <v/>
      </c>
      <c r="B86" s="3">
        <f>IF(Specifications!B88="unknown", "",IFERROR(Specifications!B$1*Specifications!B88/Specifications!B$2,""))</f>
        <v>0</v>
      </c>
      <c r="C86" s="3">
        <f>IF(Specifications!C88="unknown", "",IFERROR(Specifications!C$1*Specifications!C88/Specifications!C$2,""))</f>
        <v>0</v>
      </c>
      <c r="D86" s="3">
        <f>IF(Specifications!D88="unknown", "",IFERROR(Specifications!D$1*Specifications!D88/Specifications!D$2,""))</f>
        <v>0</v>
      </c>
      <c r="E86" s="3">
        <f>IF(Specifications!E88="unknown", "",IFERROR(Specifications!E$1*Specifications!E88/Specifications!E$2,""))</f>
        <v>0</v>
      </c>
      <c r="F86" s="3">
        <f>IF(Specifications!F88="unknown", "",IFERROR(Specifications!F$1*Specifications!F88/Specifications!F$2,""))</f>
        <v>0</v>
      </c>
      <c r="G86" s="3">
        <f>IF(Specifications!G88="unknown", "",IFERROR(Specifications!G$1*Specifications!G88/Specifications!G$2,""))</f>
        <v>0</v>
      </c>
      <c r="H86" s="3">
        <f>IF(Specifications!H88="unknown", "",IFERROR(Specifications!H$1*Specifications!H88/Specifications!H$2,""))</f>
        <v>0</v>
      </c>
      <c r="I86" s="3">
        <f>IF(Specifications!I88="unknown", "",IFERROR(Specifications!I$1*Specifications!I88/Specifications!I$2,""))</f>
        <v>0</v>
      </c>
      <c r="J86" s="3">
        <f>IF(Specifications!J88="unknown", "",IFERROR(Specifications!J$1*Specifications!J88/Specifications!J$2,""))</f>
        <v>0</v>
      </c>
      <c r="K86" s="3">
        <f>IF(Specifications!K88="unknown", "",IFERROR(Specifications!K$1*Specifications!K88/Specifications!K$2,""))</f>
        <v>0</v>
      </c>
      <c r="L86" s="3">
        <f>IF(Specifications!L88="unknown", "",IFERROR(Specifications!L$1*Specifications!L88/Specifications!L$2,""))</f>
        <v>0</v>
      </c>
      <c r="M86" s="3">
        <f>IF(Specifications!M88="unknown", "",IFERROR(Specifications!M$1*Specifications!M88/Specifications!M$2,""))</f>
        <v>0</v>
      </c>
      <c r="N86" s="3">
        <f>IF(Specifications!N88="unknown", "",IFERROR(Specifications!N$1*Specifications!N88/Specifications!N$2,""))</f>
        <v>0</v>
      </c>
      <c r="O86" s="3">
        <f>IF(Specifications!O88="unknown", "",IFERROR(Specifications!O$1*Specifications!O88/Specifications!O$2,""))</f>
        <v>0</v>
      </c>
      <c r="P86" s="3">
        <f>IF(Specifications!P88="unknown", "",IFERROR(Specifications!P$1*Specifications!P88/Specifications!P$2,""))</f>
        <v>0</v>
      </c>
      <c r="Q86" s="3">
        <f>IF(Specifications!Q88="unknown", "",IFERROR(Specifications!Q$1*Specifications!Q88/Specifications!Q$2,""))</f>
        <v>0</v>
      </c>
      <c r="R86" s="3">
        <f>IF(Specifications!R88="unknown", "",IFERROR(Specifications!R$1*Specifications!R88/Specifications!R$2,""))</f>
        <v>0</v>
      </c>
      <c r="S86" s="3">
        <f>IF(Specifications!S88="unknown", "",IFERROR(Specifications!S$1*Specifications!S88/Specifications!S$2,""))</f>
        <v>0</v>
      </c>
      <c r="T86" s="3">
        <f>IF(Specifications!T88="unknown", "",IFERROR(Specifications!T$1*Specifications!T88/Specifications!T$2,""))</f>
        <v>0</v>
      </c>
      <c r="U86" s="3">
        <f>IF(Specifications!U88="unknown", "",IFERROR(Specifications!U$1*Specifications!U88/Specifications!U$2,""))</f>
        <v>0</v>
      </c>
      <c r="V86" s="3">
        <f>IF(Specifications!V88="unknown", "",IFERROR(Specifications!V$1*Specifications!V88/Specifications!V$2,""))</f>
        <v>0</v>
      </c>
      <c r="W86" s="3">
        <f>IF(Specifications!W88="unknown", "",IFERROR(Specifications!W$1*Specifications!W88/Specifications!W$2,""))</f>
        <v>0</v>
      </c>
      <c r="X86" s="3" t="str">
        <f>IF(Specifications!X88="unknown", "",IFERROR(Specifications!X$1*Specifications!X88/Specifications!X$2,""))</f>
        <v/>
      </c>
      <c r="Y86" s="3" t="str">
        <f>IF(Specifications!Y88="unknown", "",IFERROR(Specifications!Y$1*Specifications!Y88/Specifications!Y$2,""))</f>
        <v/>
      </c>
      <c r="Z86" s="3" t="str">
        <f>IF(Specifications!Z88="unknown", "",IFERROR(Specifications!Z$1*Specifications!Z88/Specifications!Z$2,""))</f>
        <v/>
      </c>
    </row>
    <row r="87" ht="12.75" customHeight="1">
      <c r="A87" s="3" t="str">
        <f>Summary!A87</f>
        <v/>
      </c>
      <c r="B87" s="3">
        <f>IF(Specifications!B89="unknown", "",IFERROR(Specifications!B$1*Specifications!B89/Specifications!B$2,""))</f>
        <v>0</v>
      </c>
      <c r="C87" s="3">
        <f>IF(Specifications!C89="unknown", "",IFERROR(Specifications!C$1*Specifications!C89/Specifications!C$2,""))</f>
        <v>0</v>
      </c>
      <c r="D87" s="3">
        <f>IF(Specifications!D89="unknown", "",IFERROR(Specifications!D$1*Specifications!D89/Specifications!D$2,""))</f>
        <v>0</v>
      </c>
      <c r="E87" s="3">
        <f>IF(Specifications!E89="unknown", "",IFERROR(Specifications!E$1*Specifications!E89/Specifications!E$2,""))</f>
        <v>0</v>
      </c>
      <c r="F87" s="3">
        <f>IF(Specifications!F89="unknown", "",IFERROR(Specifications!F$1*Specifications!F89/Specifications!F$2,""))</f>
        <v>0</v>
      </c>
      <c r="G87" s="3">
        <f>IF(Specifications!G89="unknown", "",IFERROR(Specifications!G$1*Specifications!G89/Specifications!G$2,""))</f>
        <v>0</v>
      </c>
      <c r="H87" s="3">
        <f>IF(Specifications!H89="unknown", "",IFERROR(Specifications!H$1*Specifications!H89/Specifications!H$2,""))</f>
        <v>0</v>
      </c>
      <c r="I87" s="3">
        <f>IF(Specifications!I89="unknown", "",IFERROR(Specifications!I$1*Specifications!I89/Specifications!I$2,""))</f>
        <v>0</v>
      </c>
      <c r="J87" s="3">
        <f>IF(Specifications!J89="unknown", "",IFERROR(Specifications!J$1*Specifications!J89/Specifications!J$2,""))</f>
        <v>0</v>
      </c>
      <c r="K87" s="3">
        <f>IF(Specifications!K89="unknown", "",IFERROR(Specifications!K$1*Specifications!K89/Specifications!K$2,""))</f>
        <v>0</v>
      </c>
      <c r="L87" s="3">
        <f>IF(Specifications!L89="unknown", "",IFERROR(Specifications!L$1*Specifications!L89/Specifications!L$2,""))</f>
        <v>0</v>
      </c>
      <c r="M87" s="3">
        <f>IF(Specifications!M89="unknown", "",IFERROR(Specifications!M$1*Specifications!M89/Specifications!M$2,""))</f>
        <v>0</v>
      </c>
      <c r="N87" s="3">
        <f>IF(Specifications!N89="unknown", "",IFERROR(Specifications!N$1*Specifications!N89/Specifications!N$2,""))</f>
        <v>0</v>
      </c>
      <c r="O87" s="3">
        <f>IF(Specifications!O89="unknown", "",IFERROR(Specifications!O$1*Specifications!O89/Specifications!O$2,""))</f>
        <v>0</v>
      </c>
      <c r="P87" s="3">
        <f>IF(Specifications!P89="unknown", "",IFERROR(Specifications!P$1*Specifications!P89/Specifications!P$2,""))</f>
        <v>0</v>
      </c>
      <c r="Q87" s="3">
        <f>IF(Specifications!Q89="unknown", "",IFERROR(Specifications!Q$1*Specifications!Q89/Specifications!Q$2,""))</f>
        <v>0</v>
      </c>
      <c r="R87" s="3">
        <f>IF(Specifications!R89="unknown", "",IFERROR(Specifications!R$1*Specifications!R89/Specifications!R$2,""))</f>
        <v>0</v>
      </c>
      <c r="S87" s="3">
        <f>IF(Specifications!S89="unknown", "",IFERROR(Specifications!S$1*Specifications!S89/Specifications!S$2,""))</f>
        <v>0</v>
      </c>
      <c r="T87" s="3">
        <f>IF(Specifications!T89="unknown", "",IFERROR(Specifications!T$1*Specifications!T89/Specifications!T$2,""))</f>
        <v>0</v>
      </c>
      <c r="U87" s="3">
        <f>IF(Specifications!U89="unknown", "",IFERROR(Specifications!U$1*Specifications!U89/Specifications!U$2,""))</f>
        <v>0</v>
      </c>
      <c r="V87" s="3">
        <f>IF(Specifications!V89="unknown", "",IFERROR(Specifications!V$1*Specifications!V89/Specifications!V$2,""))</f>
        <v>0</v>
      </c>
      <c r="W87" s="3">
        <f>IF(Specifications!W89="unknown", "",IFERROR(Specifications!W$1*Specifications!W89/Specifications!W$2,""))</f>
        <v>0</v>
      </c>
      <c r="X87" s="3" t="str">
        <f>IF(Specifications!X89="unknown", "",IFERROR(Specifications!X$1*Specifications!X89/Specifications!X$2,""))</f>
        <v/>
      </c>
      <c r="Y87" s="3" t="str">
        <f>IF(Specifications!Y89="unknown", "",IFERROR(Specifications!Y$1*Specifications!Y89/Specifications!Y$2,""))</f>
        <v/>
      </c>
      <c r="Z87" s="3" t="str">
        <f>IF(Specifications!Z89="unknown", "",IFERROR(Specifications!Z$1*Specifications!Z89/Specifications!Z$2,""))</f>
        <v/>
      </c>
    </row>
    <row r="88" ht="12.75" customHeight="1">
      <c r="A88" s="3" t="str">
        <f>Summary!A88</f>
        <v/>
      </c>
      <c r="B88" s="3">
        <f>IF(Specifications!B90="unknown", "",IFERROR(Specifications!B$1*Specifications!B90/Specifications!B$2,""))</f>
        <v>0</v>
      </c>
      <c r="C88" s="3">
        <f>IF(Specifications!C90="unknown", "",IFERROR(Specifications!C$1*Specifications!C90/Specifications!C$2,""))</f>
        <v>0</v>
      </c>
      <c r="D88" s="3">
        <f>IF(Specifications!D90="unknown", "",IFERROR(Specifications!D$1*Specifications!D90/Specifications!D$2,""))</f>
        <v>0</v>
      </c>
      <c r="E88" s="3">
        <f>IF(Specifications!E90="unknown", "",IFERROR(Specifications!E$1*Specifications!E90/Specifications!E$2,""))</f>
        <v>0</v>
      </c>
      <c r="F88" s="3">
        <f>IF(Specifications!F90="unknown", "",IFERROR(Specifications!F$1*Specifications!F90/Specifications!F$2,""))</f>
        <v>0</v>
      </c>
      <c r="G88" s="3">
        <f>IF(Specifications!G90="unknown", "",IFERROR(Specifications!G$1*Specifications!G90/Specifications!G$2,""))</f>
        <v>0</v>
      </c>
      <c r="H88" s="3">
        <f>IF(Specifications!H90="unknown", "",IFERROR(Specifications!H$1*Specifications!H90/Specifications!H$2,""))</f>
        <v>0</v>
      </c>
      <c r="I88" s="3">
        <f>IF(Specifications!I90="unknown", "",IFERROR(Specifications!I$1*Specifications!I90/Specifications!I$2,""))</f>
        <v>0</v>
      </c>
      <c r="J88" s="3">
        <f>IF(Specifications!J90="unknown", "",IFERROR(Specifications!J$1*Specifications!J90/Specifications!J$2,""))</f>
        <v>0</v>
      </c>
      <c r="K88" s="3">
        <f>IF(Specifications!K90="unknown", "",IFERROR(Specifications!K$1*Specifications!K90/Specifications!K$2,""))</f>
        <v>0</v>
      </c>
      <c r="L88" s="3">
        <f>IF(Specifications!L90="unknown", "",IFERROR(Specifications!L$1*Specifications!L90/Specifications!L$2,""))</f>
        <v>0</v>
      </c>
      <c r="M88" s="3">
        <f>IF(Specifications!M90="unknown", "",IFERROR(Specifications!M$1*Specifications!M90/Specifications!M$2,""))</f>
        <v>0</v>
      </c>
      <c r="N88" s="3">
        <f>IF(Specifications!N90="unknown", "",IFERROR(Specifications!N$1*Specifications!N90/Specifications!N$2,""))</f>
        <v>0</v>
      </c>
      <c r="O88" s="3">
        <f>IF(Specifications!O90="unknown", "",IFERROR(Specifications!O$1*Specifications!O90/Specifications!O$2,""))</f>
        <v>0</v>
      </c>
      <c r="P88" s="3">
        <f>IF(Specifications!P90="unknown", "",IFERROR(Specifications!P$1*Specifications!P90/Specifications!P$2,""))</f>
        <v>0</v>
      </c>
      <c r="Q88" s="3">
        <f>IF(Specifications!Q90="unknown", "",IFERROR(Specifications!Q$1*Specifications!Q90/Specifications!Q$2,""))</f>
        <v>0</v>
      </c>
      <c r="R88" s="3">
        <f>IF(Specifications!R90="unknown", "",IFERROR(Specifications!R$1*Specifications!R90/Specifications!R$2,""))</f>
        <v>0</v>
      </c>
      <c r="S88" s="3">
        <f>IF(Specifications!S90="unknown", "",IFERROR(Specifications!S$1*Specifications!S90/Specifications!S$2,""))</f>
        <v>0</v>
      </c>
      <c r="T88" s="3">
        <f>IF(Specifications!T90="unknown", "",IFERROR(Specifications!T$1*Specifications!T90/Specifications!T$2,""))</f>
        <v>0</v>
      </c>
      <c r="U88" s="3">
        <f>IF(Specifications!U90="unknown", "",IFERROR(Specifications!U$1*Specifications!U90/Specifications!U$2,""))</f>
        <v>0</v>
      </c>
      <c r="V88" s="3">
        <f>IF(Specifications!V90="unknown", "",IFERROR(Specifications!V$1*Specifications!V90/Specifications!V$2,""))</f>
        <v>0</v>
      </c>
      <c r="W88" s="3">
        <f>IF(Specifications!W90="unknown", "",IFERROR(Specifications!W$1*Specifications!W90/Specifications!W$2,""))</f>
        <v>0</v>
      </c>
      <c r="X88" s="3" t="str">
        <f>IF(Specifications!X90="unknown", "",IFERROR(Specifications!X$1*Specifications!X90/Specifications!X$2,""))</f>
        <v/>
      </c>
      <c r="Y88" s="3" t="str">
        <f>IF(Specifications!Y90="unknown", "",IFERROR(Specifications!Y$1*Specifications!Y90/Specifications!Y$2,""))</f>
        <v/>
      </c>
      <c r="Z88" s="3" t="str">
        <f>IF(Specifications!Z90="unknown", "",IFERROR(Specifications!Z$1*Specifications!Z90/Specifications!Z$2,""))</f>
        <v/>
      </c>
    </row>
    <row r="89" ht="12.75" customHeight="1">
      <c r="A89" s="3" t="str">
        <f>Summary!A89</f>
        <v/>
      </c>
      <c r="B89" s="3">
        <f>IF(Specifications!B91="unknown", "",IFERROR(Specifications!B$1*Specifications!B91/Specifications!B$2,""))</f>
        <v>0</v>
      </c>
      <c r="C89" s="3">
        <f>IF(Specifications!C91="unknown", "",IFERROR(Specifications!C$1*Specifications!C91/Specifications!C$2,""))</f>
        <v>0</v>
      </c>
      <c r="D89" s="3">
        <f>IF(Specifications!D91="unknown", "",IFERROR(Specifications!D$1*Specifications!D91/Specifications!D$2,""))</f>
        <v>0</v>
      </c>
      <c r="E89" s="3">
        <f>IF(Specifications!E91="unknown", "",IFERROR(Specifications!E$1*Specifications!E91/Specifications!E$2,""))</f>
        <v>0</v>
      </c>
      <c r="F89" s="3">
        <f>IF(Specifications!F91="unknown", "",IFERROR(Specifications!F$1*Specifications!F91/Specifications!F$2,""))</f>
        <v>0</v>
      </c>
      <c r="G89" s="3">
        <f>IF(Specifications!G91="unknown", "",IFERROR(Specifications!G$1*Specifications!G91/Specifications!G$2,""))</f>
        <v>0</v>
      </c>
      <c r="H89" s="3">
        <f>IF(Specifications!H91="unknown", "",IFERROR(Specifications!H$1*Specifications!H91/Specifications!H$2,""))</f>
        <v>0</v>
      </c>
      <c r="I89" s="3">
        <f>IF(Specifications!I91="unknown", "",IFERROR(Specifications!I$1*Specifications!I91/Specifications!I$2,""))</f>
        <v>0</v>
      </c>
      <c r="J89" s="3">
        <f>IF(Specifications!J91="unknown", "",IFERROR(Specifications!J$1*Specifications!J91/Specifications!J$2,""))</f>
        <v>0</v>
      </c>
      <c r="K89" s="3">
        <f>IF(Specifications!K91="unknown", "",IFERROR(Specifications!K$1*Specifications!K91/Specifications!K$2,""))</f>
        <v>0</v>
      </c>
      <c r="L89" s="3">
        <f>IF(Specifications!L91="unknown", "",IFERROR(Specifications!L$1*Specifications!L91/Specifications!L$2,""))</f>
        <v>0</v>
      </c>
      <c r="M89" s="3">
        <f>IF(Specifications!M91="unknown", "",IFERROR(Specifications!M$1*Specifications!M91/Specifications!M$2,""))</f>
        <v>0</v>
      </c>
      <c r="N89" s="3">
        <f>IF(Specifications!N91="unknown", "",IFERROR(Specifications!N$1*Specifications!N91/Specifications!N$2,""))</f>
        <v>0</v>
      </c>
      <c r="O89" s="3">
        <f>IF(Specifications!O91="unknown", "",IFERROR(Specifications!O$1*Specifications!O91/Specifications!O$2,""))</f>
        <v>0</v>
      </c>
      <c r="P89" s="3">
        <f>IF(Specifications!P91="unknown", "",IFERROR(Specifications!P$1*Specifications!P91/Specifications!P$2,""))</f>
        <v>0</v>
      </c>
      <c r="Q89" s="3">
        <f>IF(Specifications!Q91="unknown", "",IFERROR(Specifications!Q$1*Specifications!Q91/Specifications!Q$2,""))</f>
        <v>0</v>
      </c>
      <c r="R89" s="3">
        <f>IF(Specifications!R91="unknown", "",IFERROR(Specifications!R$1*Specifications!R91/Specifications!R$2,""))</f>
        <v>0</v>
      </c>
      <c r="S89" s="3">
        <f>IF(Specifications!S91="unknown", "",IFERROR(Specifications!S$1*Specifications!S91/Specifications!S$2,""))</f>
        <v>0</v>
      </c>
      <c r="T89" s="3">
        <f>IF(Specifications!T91="unknown", "",IFERROR(Specifications!T$1*Specifications!T91/Specifications!T$2,""))</f>
        <v>0</v>
      </c>
      <c r="U89" s="3">
        <f>IF(Specifications!U91="unknown", "",IFERROR(Specifications!U$1*Specifications!U91/Specifications!U$2,""))</f>
        <v>0</v>
      </c>
      <c r="V89" s="3">
        <f>IF(Specifications!V91="unknown", "",IFERROR(Specifications!V$1*Specifications!V91/Specifications!V$2,""))</f>
        <v>0</v>
      </c>
      <c r="W89" s="3">
        <f>IF(Specifications!W91="unknown", "",IFERROR(Specifications!W$1*Specifications!W91/Specifications!W$2,""))</f>
        <v>0</v>
      </c>
      <c r="X89" s="3" t="str">
        <f>IF(Specifications!X91="unknown", "",IFERROR(Specifications!X$1*Specifications!X91/Specifications!X$2,""))</f>
        <v/>
      </c>
      <c r="Y89" s="3" t="str">
        <f>IF(Specifications!Y91="unknown", "",IFERROR(Specifications!Y$1*Specifications!Y91/Specifications!Y$2,""))</f>
        <v/>
      </c>
      <c r="Z89" s="3" t="str">
        <f>IF(Specifications!Z91="unknown", "",IFERROR(Specifications!Z$1*Specifications!Z91/Specifications!Z$2,""))</f>
        <v/>
      </c>
    </row>
    <row r="90" ht="12.75" customHeight="1">
      <c r="A90" s="3" t="str">
        <f>Summary!A90</f>
        <v/>
      </c>
      <c r="B90" s="3">
        <f>IF(Specifications!B92="unknown", "",IFERROR(Specifications!B$1*Specifications!B92/Specifications!B$2,""))</f>
        <v>0</v>
      </c>
      <c r="C90" s="3">
        <f>IF(Specifications!C92="unknown", "",IFERROR(Specifications!C$1*Specifications!C92/Specifications!C$2,""))</f>
        <v>0</v>
      </c>
      <c r="D90" s="3">
        <f>IF(Specifications!D92="unknown", "",IFERROR(Specifications!D$1*Specifications!D92/Specifications!D$2,""))</f>
        <v>0</v>
      </c>
      <c r="E90" s="3">
        <f>IF(Specifications!E92="unknown", "",IFERROR(Specifications!E$1*Specifications!E92/Specifications!E$2,""))</f>
        <v>0</v>
      </c>
      <c r="F90" s="3">
        <f>IF(Specifications!F92="unknown", "",IFERROR(Specifications!F$1*Specifications!F92/Specifications!F$2,""))</f>
        <v>0</v>
      </c>
      <c r="G90" s="3">
        <f>IF(Specifications!G92="unknown", "",IFERROR(Specifications!G$1*Specifications!G92/Specifications!G$2,""))</f>
        <v>0</v>
      </c>
      <c r="H90" s="3">
        <f>IF(Specifications!H92="unknown", "",IFERROR(Specifications!H$1*Specifications!H92/Specifications!H$2,""))</f>
        <v>0</v>
      </c>
      <c r="I90" s="3">
        <f>IF(Specifications!I92="unknown", "",IFERROR(Specifications!I$1*Specifications!I92/Specifications!I$2,""))</f>
        <v>0</v>
      </c>
      <c r="J90" s="3">
        <f>IF(Specifications!J92="unknown", "",IFERROR(Specifications!J$1*Specifications!J92/Specifications!J$2,""))</f>
        <v>0</v>
      </c>
      <c r="K90" s="3">
        <f>IF(Specifications!K92="unknown", "",IFERROR(Specifications!K$1*Specifications!K92/Specifications!K$2,""))</f>
        <v>0</v>
      </c>
      <c r="L90" s="3">
        <f>IF(Specifications!L92="unknown", "",IFERROR(Specifications!L$1*Specifications!L92/Specifications!L$2,""))</f>
        <v>0</v>
      </c>
      <c r="M90" s="3">
        <f>IF(Specifications!M92="unknown", "",IFERROR(Specifications!M$1*Specifications!M92/Specifications!M$2,""))</f>
        <v>0</v>
      </c>
      <c r="N90" s="3">
        <f>IF(Specifications!N92="unknown", "",IFERROR(Specifications!N$1*Specifications!N92/Specifications!N$2,""))</f>
        <v>0</v>
      </c>
      <c r="O90" s="3">
        <f>IF(Specifications!O92="unknown", "",IFERROR(Specifications!O$1*Specifications!O92/Specifications!O$2,""))</f>
        <v>0</v>
      </c>
      <c r="P90" s="3">
        <f>IF(Specifications!P92="unknown", "",IFERROR(Specifications!P$1*Specifications!P92/Specifications!P$2,""))</f>
        <v>0</v>
      </c>
      <c r="Q90" s="3">
        <f>IF(Specifications!Q92="unknown", "",IFERROR(Specifications!Q$1*Specifications!Q92/Specifications!Q$2,""))</f>
        <v>0</v>
      </c>
      <c r="R90" s="3">
        <f>IF(Specifications!R92="unknown", "",IFERROR(Specifications!R$1*Specifications!R92/Specifications!R$2,""))</f>
        <v>0</v>
      </c>
      <c r="S90" s="3">
        <f>IF(Specifications!S92="unknown", "",IFERROR(Specifications!S$1*Specifications!S92/Specifications!S$2,""))</f>
        <v>0</v>
      </c>
      <c r="T90" s="3">
        <f>IF(Specifications!T92="unknown", "",IFERROR(Specifications!T$1*Specifications!T92/Specifications!T$2,""))</f>
        <v>0</v>
      </c>
      <c r="U90" s="3">
        <f>IF(Specifications!U92="unknown", "",IFERROR(Specifications!U$1*Specifications!U92/Specifications!U$2,""))</f>
        <v>0</v>
      </c>
      <c r="V90" s="3">
        <f>IF(Specifications!V92="unknown", "",IFERROR(Specifications!V$1*Specifications!V92/Specifications!V$2,""))</f>
        <v>0</v>
      </c>
      <c r="W90" s="3">
        <f>IF(Specifications!W92="unknown", "",IFERROR(Specifications!W$1*Specifications!W92/Specifications!W$2,""))</f>
        <v>0</v>
      </c>
      <c r="X90" s="3" t="str">
        <f>IF(Specifications!X92="unknown", "",IFERROR(Specifications!X$1*Specifications!X92/Specifications!X$2,""))</f>
        <v/>
      </c>
      <c r="Y90" s="3" t="str">
        <f>IF(Specifications!Y92="unknown", "",IFERROR(Specifications!Y$1*Specifications!Y92/Specifications!Y$2,""))</f>
        <v/>
      </c>
      <c r="Z90" s="3" t="str">
        <f>IF(Specifications!Z92="unknown", "",IFERROR(Specifications!Z$1*Specifications!Z92/Specifications!Z$2,""))</f>
        <v/>
      </c>
    </row>
    <row r="91" ht="12.75" customHeight="1">
      <c r="A91" s="3" t="str">
        <f>Summary!A91</f>
        <v/>
      </c>
      <c r="B91" s="3">
        <f>IF(Specifications!B93="unknown", "",IFERROR(Specifications!B$1*Specifications!B93/Specifications!B$2,""))</f>
        <v>0</v>
      </c>
      <c r="C91" s="3">
        <f>IF(Specifications!C93="unknown", "",IFERROR(Specifications!C$1*Specifications!C93/Specifications!C$2,""))</f>
        <v>0</v>
      </c>
      <c r="D91" s="3">
        <f>IF(Specifications!D93="unknown", "",IFERROR(Specifications!D$1*Specifications!D93/Specifications!D$2,""))</f>
        <v>0</v>
      </c>
      <c r="E91" s="3">
        <f>IF(Specifications!E93="unknown", "",IFERROR(Specifications!E$1*Specifications!E93/Specifications!E$2,""))</f>
        <v>0</v>
      </c>
      <c r="F91" s="3">
        <f>IF(Specifications!F93="unknown", "",IFERROR(Specifications!F$1*Specifications!F93/Specifications!F$2,""))</f>
        <v>0</v>
      </c>
      <c r="G91" s="3">
        <f>IF(Specifications!G93="unknown", "",IFERROR(Specifications!G$1*Specifications!G93/Specifications!G$2,""))</f>
        <v>0</v>
      </c>
      <c r="H91" s="3">
        <f>IF(Specifications!H93="unknown", "",IFERROR(Specifications!H$1*Specifications!H93/Specifications!H$2,""))</f>
        <v>0</v>
      </c>
      <c r="I91" s="3">
        <f>IF(Specifications!I93="unknown", "",IFERROR(Specifications!I$1*Specifications!I93/Specifications!I$2,""))</f>
        <v>0</v>
      </c>
      <c r="J91" s="3">
        <f>IF(Specifications!J93="unknown", "",IFERROR(Specifications!J$1*Specifications!J93/Specifications!J$2,""))</f>
        <v>0</v>
      </c>
      <c r="K91" s="3">
        <f>IF(Specifications!K93="unknown", "",IFERROR(Specifications!K$1*Specifications!K93/Specifications!K$2,""))</f>
        <v>0</v>
      </c>
      <c r="L91" s="3">
        <f>IF(Specifications!L93="unknown", "",IFERROR(Specifications!L$1*Specifications!L93/Specifications!L$2,""))</f>
        <v>0</v>
      </c>
      <c r="M91" s="3">
        <f>IF(Specifications!M93="unknown", "",IFERROR(Specifications!M$1*Specifications!M93/Specifications!M$2,""))</f>
        <v>0</v>
      </c>
      <c r="N91" s="3">
        <f>IF(Specifications!N93="unknown", "",IFERROR(Specifications!N$1*Specifications!N93/Specifications!N$2,""))</f>
        <v>0</v>
      </c>
      <c r="O91" s="3">
        <f>IF(Specifications!O93="unknown", "",IFERROR(Specifications!O$1*Specifications!O93/Specifications!O$2,""))</f>
        <v>0</v>
      </c>
      <c r="P91" s="3">
        <f>IF(Specifications!P93="unknown", "",IFERROR(Specifications!P$1*Specifications!P93/Specifications!P$2,""))</f>
        <v>0</v>
      </c>
      <c r="Q91" s="3">
        <f>IF(Specifications!Q93="unknown", "",IFERROR(Specifications!Q$1*Specifications!Q93/Specifications!Q$2,""))</f>
        <v>0</v>
      </c>
      <c r="R91" s="3">
        <f>IF(Specifications!R93="unknown", "",IFERROR(Specifications!R$1*Specifications!R93/Specifications!R$2,""))</f>
        <v>0</v>
      </c>
      <c r="S91" s="3">
        <f>IF(Specifications!S93="unknown", "",IFERROR(Specifications!S$1*Specifications!S93/Specifications!S$2,""))</f>
        <v>0</v>
      </c>
      <c r="T91" s="3">
        <f>IF(Specifications!T93="unknown", "",IFERROR(Specifications!T$1*Specifications!T93/Specifications!T$2,""))</f>
        <v>0</v>
      </c>
      <c r="U91" s="3">
        <f>IF(Specifications!U93="unknown", "",IFERROR(Specifications!U$1*Specifications!U93/Specifications!U$2,""))</f>
        <v>0</v>
      </c>
      <c r="V91" s="3">
        <f>IF(Specifications!V93="unknown", "",IFERROR(Specifications!V$1*Specifications!V93/Specifications!V$2,""))</f>
        <v>0</v>
      </c>
      <c r="W91" s="3">
        <f>IF(Specifications!W93="unknown", "",IFERROR(Specifications!W$1*Specifications!W93/Specifications!W$2,""))</f>
        <v>0</v>
      </c>
      <c r="X91" s="3" t="str">
        <f>IF(Specifications!X93="unknown", "",IFERROR(Specifications!X$1*Specifications!X93/Specifications!X$2,""))</f>
        <v/>
      </c>
      <c r="Y91" s="3" t="str">
        <f>IF(Specifications!Y93="unknown", "",IFERROR(Specifications!Y$1*Specifications!Y93/Specifications!Y$2,""))</f>
        <v/>
      </c>
      <c r="Z91" s="3" t="str">
        <f>IF(Specifications!Z93="unknown", "",IFERROR(Specifications!Z$1*Specifications!Z93/Specifications!Z$2,""))</f>
        <v/>
      </c>
    </row>
    <row r="92" ht="12.75" customHeight="1">
      <c r="A92" s="3" t="str">
        <f>Summary!A92</f>
        <v/>
      </c>
      <c r="B92" s="3">
        <f>IF(Specifications!B94="unknown", "",IFERROR(Specifications!B$1*Specifications!B94/Specifications!B$2,""))</f>
        <v>0</v>
      </c>
      <c r="C92" s="3">
        <f>IF(Specifications!C94="unknown", "",IFERROR(Specifications!C$1*Specifications!C94/Specifications!C$2,""))</f>
        <v>0</v>
      </c>
      <c r="D92" s="3">
        <f>IF(Specifications!D94="unknown", "",IFERROR(Specifications!D$1*Specifications!D94/Specifications!D$2,""))</f>
        <v>0</v>
      </c>
      <c r="E92" s="3">
        <f>IF(Specifications!E94="unknown", "",IFERROR(Specifications!E$1*Specifications!E94/Specifications!E$2,""))</f>
        <v>0</v>
      </c>
      <c r="F92" s="3">
        <f>IF(Specifications!F94="unknown", "",IFERROR(Specifications!F$1*Specifications!F94/Specifications!F$2,""))</f>
        <v>0</v>
      </c>
      <c r="G92" s="3">
        <f>IF(Specifications!G94="unknown", "",IFERROR(Specifications!G$1*Specifications!G94/Specifications!G$2,""))</f>
        <v>0</v>
      </c>
      <c r="H92" s="3">
        <f>IF(Specifications!H94="unknown", "",IFERROR(Specifications!H$1*Specifications!H94/Specifications!H$2,""))</f>
        <v>0</v>
      </c>
      <c r="I92" s="3">
        <f>IF(Specifications!I94="unknown", "",IFERROR(Specifications!I$1*Specifications!I94/Specifications!I$2,""))</f>
        <v>0</v>
      </c>
      <c r="J92" s="3">
        <f>IF(Specifications!J94="unknown", "",IFERROR(Specifications!J$1*Specifications!J94/Specifications!J$2,""))</f>
        <v>0</v>
      </c>
      <c r="K92" s="3">
        <f>IF(Specifications!K94="unknown", "",IFERROR(Specifications!K$1*Specifications!K94/Specifications!K$2,""))</f>
        <v>0</v>
      </c>
      <c r="L92" s="3">
        <f>IF(Specifications!L94="unknown", "",IFERROR(Specifications!L$1*Specifications!L94/Specifications!L$2,""))</f>
        <v>0</v>
      </c>
      <c r="M92" s="3">
        <f>IF(Specifications!M94="unknown", "",IFERROR(Specifications!M$1*Specifications!M94/Specifications!M$2,""))</f>
        <v>0</v>
      </c>
      <c r="N92" s="3">
        <f>IF(Specifications!N94="unknown", "",IFERROR(Specifications!N$1*Specifications!N94/Specifications!N$2,""))</f>
        <v>0</v>
      </c>
      <c r="O92" s="3">
        <f>IF(Specifications!O94="unknown", "",IFERROR(Specifications!O$1*Specifications!O94/Specifications!O$2,""))</f>
        <v>0</v>
      </c>
      <c r="P92" s="3">
        <f>IF(Specifications!P94="unknown", "",IFERROR(Specifications!P$1*Specifications!P94/Specifications!P$2,""))</f>
        <v>0</v>
      </c>
      <c r="Q92" s="3">
        <f>IF(Specifications!Q94="unknown", "",IFERROR(Specifications!Q$1*Specifications!Q94/Specifications!Q$2,""))</f>
        <v>0</v>
      </c>
      <c r="R92" s="3">
        <f>IF(Specifications!R94="unknown", "",IFERROR(Specifications!R$1*Specifications!R94/Specifications!R$2,""))</f>
        <v>0</v>
      </c>
      <c r="S92" s="3">
        <f>IF(Specifications!S94="unknown", "",IFERROR(Specifications!S$1*Specifications!S94/Specifications!S$2,""))</f>
        <v>0</v>
      </c>
      <c r="T92" s="3">
        <f>IF(Specifications!T94="unknown", "",IFERROR(Specifications!T$1*Specifications!T94/Specifications!T$2,""))</f>
        <v>0</v>
      </c>
      <c r="U92" s="3">
        <f>IF(Specifications!U94="unknown", "",IFERROR(Specifications!U$1*Specifications!U94/Specifications!U$2,""))</f>
        <v>0</v>
      </c>
      <c r="V92" s="3">
        <f>IF(Specifications!V94="unknown", "",IFERROR(Specifications!V$1*Specifications!V94/Specifications!V$2,""))</f>
        <v>0</v>
      </c>
      <c r="W92" s="3">
        <f>IF(Specifications!W94="unknown", "",IFERROR(Specifications!W$1*Specifications!W94/Specifications!W$2,""))</f>
        <v>0</v>
      </c>
      <c r="X92" s="3" t="str">
        <f>IF(Specifications!X94="unknown", "",IFERROR(Specifications!X$1*Specifications!X94/Specifications!X$2,""))</f>
        <v/>
      </c>
      <c r="Y92" s="3" t="str">
        <f>IF(Specifications!Y94="unknown", "",IFERROR(Specifications!Y$1*Specifications!Y94/Specifications!Y$2,""))</f>
        <v/>
      </c>
      <c r="Z92" s="3" t="str">
        <f>IF(Specifications!Z94="unknown", "",IFERROR(Specifications!Z$1*Specifications!Z94/Specifications!Z$2,""))</f>
        <v/>
      </c>
    </row>
    <row r="93" ht="12.75" customHeight="1">
      <c r="A93" s="3" t="str">
        <f>Summary!A93</f>
        <v/>
      </c>
      <c r="B93" s="3">
        <f>IF(Specifications!B95="unknown", "",IFERROR(Specifications!B$1*Specifications!B95/Specifications!B$2,""))</f>
        <v>0</v>
      </c>
      <c r="C93" s="3">
        <f>IF(Specifications!C95="unknown", "",IFERROR(Specifications!C$1*Specifications!C95/Specifications!C$2,""))</f>
        <v>0</v>
      </c>
      <c r="D93" s="3">
        <f>IF(Specifications!D95="unknown", "",IFERROR(Specifications!D$1*Specifications!D95/Specifications!D$2,""))</f>
        <v>0</v>
      </c>
      <c r="E93" s="3">
        <f>IF(Specifications!E95="unknown", "",IFERROR(Specifications!E$1*Specifications!E95/Specifications!E$2,""))</f>
        <v>0</v>
      </c>
      <c r="F93" s="3">
        <f>IF(Specifications!F95="unknown", "",IFERROR(Specifications!F$1*Specifications!F95/Specifications!F$2,""))</f>
        <v>0</v>
      </c>
      <c r="G93" s="3">
        <f>IF(Specifications!G95="unknown", "",IFERROR(Specifications!G$1*Specifications!G95/Specifications!G$2,""))</f>
        <v>0</v>
      </c>
      <c r="H93" s="3">
        <f>IF(Specifications!H95="unknown", "",IFERROR(Specifications!H$1*Specifications!H95/Specifications!H$2,""))</f>
        <v>0</v>
      </c>
      <c r="I93" s="3">
        <f>IF(Specifications!I95="unknown", "",IFERROR(Specifications!I$1*Specifications!I95/Specifications!I$2,""))</f>
        <v>0</v>
      </c>
      <c r="J93" s="3">
        <f>IF(Specifications!J95="unknown", "",IFERROR(Specifications!J$1*Specifications!J95/Specifications!J$2,""))</f>
        <v>0</v>
      </c>
      <c r="K93" s="3">
        <f>IF(Specifications!K95="unknown", "",IFERROR(Specifications!K$1*Specifications!K95/Specifications!K$2,""))</f>
        <v>0</v>
      </c>
      <c r="L93" s="3">
        <f>IF(Specifications!L95="unknown", "",IFERROR(Specifications!L$1*Specifications!L95/Specifications!L$2,""))</f>
        <v>0</v>
      </c>
      <c r="M93" s="3">
        <f>IF(Specifications!M95="unknown", "",IFERROR(Specifications!M$1*Specifications!M95/Specifications!M$2,""))</f>
        <v>0</v>
      </c>
      <c r="N93" s="3">
        <f>IF(Specifications!N95="unknown", "",IFERROR(Specifications!N$1*Specifications!N95/Specifications!N$2,""))</f>
        <v>0</v>
      </c>
      <c r="O93" s="3">
        <f>IF(Specifications!O95="unknown", "",IFERROR(Specifications!O$1*Specifications!O95/Specifications!O$2,""))</f>
        <v>0</v>
      </c>
      <c r="P93" s="3">
        <f>IF(Specifications!P95="unknown", "",IFERROR(Specifications!P$1*Specifications!P95/Specifications!P$2,""))</f>
        <v>0</v>
      </c>
      <c r="Q93" s="3">
        <f>IF(Specifications!Q95="unknown", "",IFERROR(Specifications!Q$1*Specifications!Q95/Specifications!Q$2,""))</f>
        <v>0</v>
      </c>
      <c r="R93" s="3">
        <f>IF(Specifications!R95="unknown", "",IFERROR(Specifications!R$1*Specifications!R95/Specifications!R$2,""))</f>
        <v>0</v>
      </c>
      <c r="S93" s="3">
        <f>IF(Specifications!S95="unknown", "",IFERROR(Specifications!S$1*Specifications!S95/Specifications!S$2,""))</f>
        <v>0</v>
      </c>
      <c r="T93" s="3">
        <f>IF(Specifications!T95="unknown", "",IFERROR(Specifications!T$1*Specifications!T95/Specifications!T$2,""))</f>
        <v>0</v>
      </c>
      <c r="U93" s="3">
        <f>IF(Specifications!U95="unknown", "",IFERROR(Specifications!U$1*Specifications!U95/Specifications!U$2,""))</f>
        <v>0</v>
      </c>
      <c r="V93" s="3">
        <f>IF(Specifications!V95="unknown", "",IFERROR(Specifications!V$1*Specifications!V95/Specifications!V$2,""))</f>
        <v>0</v>
      </c>
      <c r="W93" s="3">
        <f>IF(Specifications!W95="unknown", "",IFERROR(Specifications!W$1*Specifications!W95/Specifications!W$2,""))</f>
        <v>0</v>
      </c>
      <c r="X93" s="3" t="str">
        <f>IF(Specifications!X95="unknown", "",IFERROR(Specifications!X$1*Specifications!X95/Specifications!X$2,""))</f>
        <v/>
      </c>
      <c r="Y93" s="3" t="str">
        <f>IF(Specifications!Y95="unknown", "",IFERROR(Specifications!Y$1*Specifications!Y95/Specifications!Y$2,""))</f>
        <v/>
      </c>
      <c r="Z93" s="3" t="str">
        <f>IF(Specifications!Z95="unknown", "",IFERROR(Specifications!Z$1*Specifications!Z95/Specifications!Z$2,""))</f>
        <v/>
      </c>
    </row>
    <row r="94" ht="12.75" customHeight="1">
      <c r="A94" s="3" t="str">
        <f>Summary!A94</f>
        <v/>
      </c>
      <c r="B94" s="3">
        <f>IF(Specifications!B96="unknown", "",IFERROR(Specifications!B$1*Specifications!B96/Specifications!B$2,""))</f>
        <v>0</v>
      </c>
      <c r="C94" s="3">
        <f>IF(Specifications!C96="unknown", "",IFERROR(Specifications!C$1*Specifications!C96/Specifications!C$2,""))</f>
        <v>0</v>
      </c>
      <c r="D94" s="3">
        <f>IF(Specifications!D96="unknown", "",IFERROR(Specifications!D$1*Specifications!D96/Specifications!D$2,""))</f>
        <v>0</v>
      </c>
      <c r="E94" s="3">
        <f>IF(Specifications!E96="unknown", "",IFERROR(Specifications!E$1*Specifications!E96/Specifications!E$2,""))</f>
        <v>0</v>
      </c>
      <c r="F94" s="3">
        <f>IF(Specifications!F96="unknown", "",IFERROR(Specifications!F$1*Specifications!F96/Specifications!F$2,""))</f>
        <v>0</v>
      </c>
      <c r="G94" s="3">
        <f>IF(Specifications!G96="unknown", "",IFERROR(Specifications!G$1*Specifications!G96/Specifications!G$2,""))</f>
        <v>0</v>
      </c>
      <c r="H94" s="3">
        <f>IF(Specifications!H96="unknown", "",IFERROR(Specifications!H$1*Specifications!H96/Specifications!H$2,""))</f>
        <v>0</v>
      </c>
      <c r="I94" s="3">
        <f>IF(Specifications!I96="unknown", "",IFERROR(Specifications!I$1*Specifications!I96/Specifications!I$2,""))</f>
        <v>0</v>
      </c>
      <c r="J94" s="3">
        <f>IF(Specifications!J96="unknown", "",IFERROR(Specifications!J$1*Specifications!J96/Specifications!J$2,""))</f>
        <v>0</v>
      </c>
      <c r="K94" s="3">
        <f>IF(Specifications!K96="unknown", "",IFERROR(Specifications!K$1*Specifications!K96/Specifications!K$2,""))</f>
        <v>0</v>
      </c>
      <c r="L94" s="3">
        <f>IF(Specifications!L96="unknown", "",IFERROR(Specifications!L$1*Specifications!L96/Specifications!L$2,""))</f>
        <v>0</v>
      </c>
      <c r="M94" s="3">
        <f>IF(Specifications!M96="unknown", "",IFERROR(Specifications!M$1*Specifications!M96/Specifications!M$2,""))</f>
        <v>0</v>
      </c>
      <c r="N94" s="3">
        <f>IF(Specifications!N96="unknown", "",IFERROR(Specifications!N$1*Specifications!N96/Specifications!N$2,""))</f>
        <v>0</v>
      </c>
      <c r="O94" s="3">
        <f>IF(Specifications!O96="unknown", "",IFERROR(Specifications!O$1*Specifications!O96/Specifications!O$2,""))</f>
        <v>0</v>
      </c>
      <c r="P94" s="3">
        <f>IF(Specifications!P96="unknown", "",IFERROR(Specifications!P$1*Specifications!P96/Specifications!P$2,""))</f>
        <v>0</v>
      </c>
      <c r="Q94" s="3">
        <f>IF(Specifications!Q96="unknown", "",IFERROR(Specifications!Q$1*Specifications!Q96/Specifications!Q$2,""))</f>
        <v>0</v>
      </c>
      <c r="R94" s="3">
        <f>IF(Specifications!R96="unknown", "",IFERROR(Specifications!R$1*Specifications!R96/Specifications!R$2,""))</f>
        <v>0</v>
      </c>
      <c r="S94" s="3">
        <f>IF(Specifications!S96="unknown", "",IFERROR(Specifications!S$1*Specifications!S96/Specifications!S$2,""))</f>
        <v>0</v>
      </c>
      <c r="T94" s="3">
        <f>IF(Specifications!T96="unknown", "",IFERROR(Specifications!T$1*Specifications!T96/Specifications!T$2,""))</f>
        <v>0</v>
      </c>
      <c r="U94" s="3">
        <f>IF(Specifications!U96="unknown", "",IFERROR(Specifications!U$1*Specifications!U96/Specifications!U$2,""))</f>
        <v>0</v>
      </c>
      <c r="V94" s="3">
        <f>IF(Specifications!V96="unknown", "",IFERROR(Specifications!V$1*Specifications!V96/Specifications!V$2,""))</f>
        <v>0</v>
      </c>
      <c r="W94" s="3">
        <f>IF(Specifications!W96="unknown", "",IFERROR(Specifications!W$1*Specifications!W96/Specifications!W$2,""))</f>
        <v>0</v>
      </c>
      <c r="X94" s="3" t="str">
        <f>IF(Specifications!X96="unknown", "",IFERROR(Specifications!X$1*Specifications!X96/Specifications!X$2,""))</f>
        <v/>
      </c>
      <c r="Y94" s="3" t="str">
        <f>IF(Specifications!Y96="unknown", "",IFERROR(Specifications!Y$1*Specifications!Y96/Specifications!Y$2,""))</f>
        <v/>
      </c>
      <c r="Z94" s="3" t="str">
        <f>IF(Specifications!Z96="unknown", "",IFERROR(Specifications!Z$1*Specifications!Z96/Specifications!Z$2,""))</f>
        <v/>
      </c>
    </row>
    <row r="95" ht="12.75" customHeight="1">
      <c r="A95" s="3" t="str">
        <f>Summary!A95</f>
        <v/>
      </c>
      <c r="B95" s="3">
        <f>IF(Specifications!B97="unknown", "",IFERROR(Specifications!B$1*Specifications!B97/Specifications!B$2,""))</f>
        <v>0</v>
      </c>
      <c r="C95" s="3">
        <f>IF(Specifications!C97="unknown", "",IFERROR(Specifications!C$1*Specifications!C97/Specifications!C$2,""))</f>
        <v>0</v>
      </c>
      <c r="D95" s="3">
        <f>IF(Specifications!D97="unknown", "",IFERROR(Specifications!D$1*Specifications!D97/Specifications!D$2,""))</f>
        <v>0</v>
      </c>
      <c r="E95" s="3">
        <f>IF(Specifications!E97="unknown", "",IFERROR(Specifications!E$1*Specifications!E97/Specifications!E$2,""))</f>
        <v>0</v>
      </c>
      <c r="F95" s="3">
        <f>IF(Specifications!F97="unknown", "",IFERROR(Specifications!F$1*Specifications!F97/Specifications!F$2,""))</f>
        <v>0</v>
      </c>
      <c r="G95" s="3">
        <f>IF(Specifications!G97="unknown", "",IFERROR(Specifications!G$1*Specifications!G97/Specifications!G$2,""))</f>
        <v>0</v>
      </c>
      <c r="H95" s="3">
        <f>IF(Specifications!H97="unknown", "",IFERROR(Specifications!H$1*Specifications!H97/Specifications!H$2,""))</f>
        <v>0</v>
      </c>
      <c r="I95" s="3">
        <f>IF(Specifications!I97="unknown", "",IFERROR(Specifications!I$1*Specifications!I97/Specifications!I$2,""))</f>
        <v>0</v>
      </c>
      <c r="J95" s="3">
        <f>IF(Specifications!J97="unknown", "",IFERROR(Specifications!J$1*Specifications!J97/Specifications!J$2,""))</f>
        <v>0</v>
      </c>
      <c r="K95" s="3">
        <f>IF(Specifications!K97="unknown", "",IFERROR(Specifications!K$1*Specifications!K97/Specifications!K$2,""))</f>
        <v>0</v>
      </c>
      <c r="L95" s="3">
        <f>IF(Specifications!L97="unknown", "",IFERROR(Specifications!L$1*Specifications!L97/Specifications!L$2,""))</f>
        <v>0</v>
      </c>
      <c r="M95" s="3">
        <f>IF(Specifications!M97="unknown", "",IFERROR(Specifications!M$1*Specifications!M97/Specifications!M$2,""))</f>
        <v>0</v>
      </c>
      <c r="N95" s="3">
        <f>IF(Specifications!N97="unknown", "",IFERROR(Specifications!N$1*Specifications!N97/Specifications!N$2,""))</f>
        <v>0</v>
      </c>
      <c r="O95" s="3">
        <f>IF(Specifications!O97="unknown", "",IFERROR(Specifications!O$1*Specifications!O97/Specifications!O$2,""))</f>
        <v>0</v>
      </c>
      <c r="P95" s="3">
        <f>IF(Specifications!P97="unknown", "",IFERROR(Specifications!P$1*Specifications!P97/Specifications!P$2,""))</f>
        <v>0</v>
      </c>
      <c r="Q95" s="3">
        <f>IF(Specifications!Q97="unknown", "",IFERROR(Specifications!Q$1*Specifications!Q97/Specifications!Q$2,""))</f>
        <v>0</v>
      </c>
      <c r="R95" s="3">
        <f>IF(Specifications!R97="unknown", "",IFERROR(Specifications!R$1*Specifications!R97/Specifications!R$2,""))</f>
        <v>0</v>
      </c>
      <c r="S95" s="3">
        <f>IF(Specifications!S97="unknown", "",IFERROR(Specifications!S$1*Specifications!S97/Specifications!S$2,""))</f>
        <v>0</v>
      </c>
      <c r="T95" s="3">
        <f>IF(Specifications!T97="unknown", "",IFERROR(Specifications!T$1*Specifications!T97/Specifications!T$2,""))</f>
        <v>0</v>
      </c>
      <c r="U95" s="3">
        <f>IF(Specifications!U97="unknown", "",IFERROR(Specifications!U$1*Specifications!U97/Specifications!U$2,""))</f>
        <v>0</v>
      </c>
      <c r="V95" s="3">
        <f>IF(Specifications!V97="unknown", "",IFERROR(Specifications!V$1*Specifications!V97/Specifications!V$2,""))</f>
        <v>0</v>
      </c>
      <c r="W95" s="3">
        <f>IF(Specifications!W97="unknown", "",IFERROR(Specifications!W$1*Specifications!W97/Specifications!W$2,""))</f>
        <v>0</v>
      </c>
      <c r="X95" s="3" t="str">
        <f>IF(Specifications!X97="unknown", "",IFERROR(Specifications!X$1*Specifications!X97/Specifications!X$2,""))</f>
        <v/>
      </c>
      <c r="Y95" s="3" t="str">
        <f>IF(Specifications!Y97="unknown", "",IFERROR(Specifications!Y$1*Specifications!Y97/Specifications!Y$2,""))</f>
        <v/>
      </c>
      <c r="Z95" s="3" t="str">
        <f>IF(Specifications!Z97="unknown", "",IFERROR(Specifications!Z$1*Specifications!Z97/Specifications!Z$2,""))</f>
        <v/>
      </c>
    </row>
    <row r="96" ht="12.75" customHeight="1">
      <c r="A96" s="3" t="str">
        <f>Summary!A96</f>
        <v/>
      </c>
      <c r="B96" s="3">
        <f>IF(Specifications!B98="unknown", "",IFERROR(Specifications!B$1*Specifications!B98/Specifications!B$2,""))</f>
        <v>0</v>
      </c>
      <c r="C96" s="3">
        <f>IF(Specifications!C98="unknown", "",IFERROR(Specifications!C$1*Specifications!C98/Specifications!C$2,""))</f>
        <v>0</v>
      </c>
      <c r="D96" s="3">
        <f>IF(Specifications!D98="unknown", "",IFERROR(Specifications!D$1*Specifications!D98/Specifications!D$2,""))</f>
        <v>0</v>
      </c>
      <c r="E96" s="3">
        <f>IF(Specifications!E98="unknown", "",IFERROR(Specifications!E$1*Specifications!E98/Specifications!E$2,""))</f>
        <v>0</v>
      </c>
      <c r="F96" s="3">
        <f>IF(Specifications!F98="unknown", "",IFERROR(Specifications!F$1*Specifications!F98/Specifications!F$2,""))</f>
        <v>0</v>
      </c>
      <c r="G96" s="3">
        <f>IF(Specifications!G98="unknown", "",IFERROR(Specifications!G$1*Specifications!G98/Specifications!G$2,""))</f>
        <v>0</v>
      </c>
      <c r="H96" s="3">
        <f>IF(Specifications!H98="unknown", "",IFERROR(Specifications!H$1*Specifications!H98/Specifications!H$2,""))</f>
        <v>0</v>
      </c>
      <c r="I96" s="3">
        <f>IF(Specifications!I98="unknown", "",IFERROR(Specifications!I$1*Specifications!I98/Specifications!I$2,""))</f>
        <v>0</v>
      </c>
      <c r="J96" s="3">
        <f>IF(Specifications!J98="unknown", "",IFERROR(Specifications!J$1*Specifications!J98/Specifications!J$2,""))</f>
        <v>0</v>
      </c>
      <c r="K96" s="3">
        <f>IF(Specifications!K98="unknown", "",IFERROR(Specifications!K$1*Specifications!K98/Specifications!K$2,""))</f>
        <v>0</v>
      </c>
      <c r="L96" s="3">
        <f>IF(Specifications!L98="unknown", "",IFERROR(Specifications!L$1*Specifications!L98/Specifications!L$2,""))</f>
        <v>0</v>
      </c>
      <c r="M96" s="3">
        <f>IF(Specifications!M98="unknown", "",IFERROR(Specifications!M$1*Specifications!M98/Specifications!M$2,""))</f>
        <v>0</v>
      </c>
      <c r="N96" s="3">
        <f>IF(Specifications!N98="unknown", "",IFERROR(Specifications!N$1*Specifications!N98/Specifications!N$2,""))</f>
        <v>0</v>
      </c>
      <c r="O96" s="3">
        <f>IF(Specifications!O98="unknown", "",IFERROR(Specifications!O$1*Specifications!O98/Specifications!O$2,""))</f>
        <v>0</v>
      </c>
      <c r="P96" s="3">
        <f>IF(Specifications!P98="unknown", "",IFERROR(Specifications!P$1*Specifications!P98/Specifications!P$2,""))</f>
        <v>0</v>
      </c>
      <c r="Q96" s="3">
        <f>IF(Specifications!Q98="unknown", "",IFERROR(Specifications!Q$1*Specifications!Q98/Specifications!Q$2,""))</f>
        <v>0</v>
      </c>
      <c r="R96" s="3">
        <f>IF(Specifications!R98="unknown", "",IFERROR(Specifications!R$1*Specifications!R98/Specifications!R$2,""))</f>
        <v>0</v>
      </c>
      <c r="S96" s="3">
        <f>IF(Specifications!S98="unknown", "",IFERROR(Specifications!S$1*Specifications!S98/Specifications!S$2,""))</f>
        <v>0</v>
      </c>
      <c r="T96" s="3">
        <f>IF(Specifications!T98="unknown", "",IFERROR(Specifications!T$1*Specifications!T98/Specifications!T$2,""))</f>
        <v>0</v>
      </c>
      <c r="U96" s="3">
        <f>IF(Specifications!U98="unknown", "",IFERROR(Specifications!U$1*Specifications!U98/Specifications!U$2,""))</f>
        <v>0</v>
      </c>
      <c r="V96" s="3">
        <f>IF(Specifications!V98="unknown", "",IFERROR(Specifications!V$1*Specifications!V98/Specifications!V$2,""))</f>
        <v>0</v>
      </c>
      <c r="W96" s="3">
        <f>IF(Specifications!W98="unknown", "",IFERROR(Specifications!W$1*Specifications!W98/Specifications!W$2,""))</f>
        <v>0</v>
      </c>
      <c r="X96" s="3" t="str">
        <f>IF(Specifications!X98="unknown", "",IFERROR(Specifications!X$1*Specifications!X98/Specifications!X$2,""))</f>
        <v/>
      </c>
      <c r="Y96" s="3" t="str">
        <f>IF(Specifications!Y98="unknown", "",IFERROR(Specifications!Y$1*Specifications!Y98/Specifications!Y$2,""))</f>
        <v/>
      </c>
      <c r="Z96" s="3" t="str">
        <f>IF(Specifications!Z98="unknown", "",IFERROR(Specifications!Z$1*Specifications!Z98/Specifications!Z$2,""))</f>
        <v/>
      </c>
    </row>
    <row r="97" ht="12.75" customHeight="1">
      <c r="A97" s="3" t="str">
        <f>Summary!A97</f>
        <v/>
      </c>
      <c r="B97" s="3">
        <f>IF(Specifications!B99="unknown", "",IFERROR(Specifications!B$1*Specifications!B99/Specifications!B$2,""))</f>
        <v>0</v>
      </c>
      <c r="C97" s="3">
        <f>IF(Specifications!C99="unknown", "",IFERROR(Specifications!C$1*Specifications!C99/Specifications!C$2,""))</f>
        <v>0</v>
      </c>
      <c r="D97" s="3">
        <f>IF(Specifications!D99="unknown", "",IFERROR(Specifications!D$1*Specifications!D99/Specifications!D$2,""))</f>
        <v>0</v>
      </c>
      <c r="E97" s="3">
        <f>IF(Specifications!E99="unknown", "",IFERROR(Specifications!E$1*Specifications!E99/Specifications!E$2,""))</f>
        <v>0</v>
      </c>
      <c r="F97" s="3">
        <f>IF(Specifications!F99="unknown", "",IFERROR(Specifications!F$1*Specifications!F99/Specifications!F$2,""))</f>
        <v>0</v>
      </c>
      <c r="G97" s="3">
        <f>IF(Specifications!G99="unknown", "",IFERROR(Specifications!G$1*Specifications!G99/Specifications!G$2,""))</f>
        <v>0</v>
      </c>
      <c r="H97" s="3">
        <f>IF(Specifications!H99="unknown", "",IFERROR(Specifications!H$1*Specifications!H99/Specifications!H$2,""))</f>
        <v>0</v>
      </c>
      <c r="I97" s="3">
        <f>IF(Specifications!I99="unknown", "",IFERROR(Specifications!I$1*Specifications!I99/Specifications!I$2,""))</f>
        <v>0</v>
      </c>
      <c r="J97" s="3">
        <f>IF(Specifications!J99="unknown", "",IFERROR(Specifications!J$1*Specifications!J99/Specifications!J$2,""))</f>
        <v>0</v>
      </c>
      <c r="K97" s="3">
        <f>IF(Specifications!K99="unknown", "",IFERROR(Specifications!K$1*Specifications!K99/Specifications!K$2,""))</f>
        <v>0</v>
      </c>
      <c r="L97" s="3">
        <f>IF(Specifications!L99="unknown", "",IFERROR(Specifications!L$1*Specifications!L99/Specifications!L$2,""))</f>
        <v>0</v>
      </c>
      <c r="M97" s="3">
        <f>IF(Specifications!M99="unknown", "",IFERROR(Specifications!M$1*Specifications!M99/Specifications!M$2,""))</f>
        <v>0</v>
      </c>
      <c r="N97" s="3">
        <f>IF(Specifications!N99="unknown", "",IFERROR(Specifications!N$1*Specifications!N99/Specifications!N$2,""))</f>
        <v>0</v>
      </c>
      <c r="O97" s="3">
        <f>IF(Specifications!O99="unknown", "",IFERROR(Specifications!O$1*Specifications!O99/Specifications!O$2,""))</f>
        <v>0</v>
      </c>
      <c r="P97" s="3">
        <f>IF(Specifications!P99="unknown", "",IFERROR(Specifications!P$1*Specifications!P99/Specifications!P$2,""))</f>
        <v>0</v>
      </c>
      <c r="Q97" s="3">
        <f>IF(Specifications!Q99="unknown", "",IFERROR(Specifications!Q$1*Specifications!Q99/Specifications!Q$2,""))</f>
        <v>0</v>
      </c>
      <c r="R97" s="3">
        <f>IF(Specifications!R99="unknown", "",IFERROR(Specifications!R$1*Specifications!R99/Specifications!R$2,""))</f>
        <v>0</v>
      </c>
      <c r="S97" s="3">
        <f>IF(Specifications!S99="unknown", "",IFERROR(Specifications!S$1*Specifications!S99/Specifications!S$2,""))</f>
        <v>0</v>
      </c>
      <c r="T97" s="3">
        <f>IF(Specifications!T99="unknown", "",IFERROR(Specifications!T$1*Specifications!T99/Specifications!T$2,""))</f>
        <v>0</v>
      </c>
      <c r="U97" s="3">
        <f>IF(Specifications!U99="unknown", "",IFERROR(Specifications!U$1*Specifications!U99/Specifications!U$2,""))</f>
        <v>0</v>
      </c>
      <c r="V97" s="3">
        <f>IF(Specifications!V99="unknown", "",IFERROR(Specifications!V$1*Specifications!V99/Specifications!V$2,""))</f>
        <v>0</v>
      </c>
      <c r="W97" s="3">
        <f>IF(Specifications!W99="unknown", "",IFERROR(Specifications!W$1*Specifications!W99/Specifications!W$2,""))</f>
        <v>0</v>
      </c>
      <c r="X97" s="3" t="str">
        <f>IF(Specifications!X99="unknown", "",IFERROR(Specifications!X$1*Specifications!X99/Specifications!X$2,""))</f>
        <v/>
      </c>
      <c r="Y97" s="3" t="str">
        <f>IF(Specifications!Y99="unknown", "",IFERROR(Specifications!Y$1*Specifications!Y99/Specifications!Y$2,""))</f>
        <v/>
      </c>
      <c r="Z97" s="3" t="str">
        <f>IF(Specifications!Z99="unknown", "",IFERROR(Specifications!Z$1*Specifications!Z99/Specifications!Z$2,""))</f>
        <v/>
      </c>
    </row>
    <row r="98" ht="12.75" customHeight="1">
      <c r="A98" s="3" t="str">
        <f>Summary!A98</f>
        <v/>
      </c>
      <c r="B98" s="3">
        <f>IF(Specifications!B100="unknown", "",IFERROR(Specifications!B$1*Specifications!B100/Specifications!B$2,""))</f>
        <v>0</v>
      </c>
      <c r="C98" s="3">
        <f>IF(Specifications!C100="unknown", "",IFERROR(Specifications!C$1*Specifications!C100/Specifications!C$2,""))</f>
        <v>0</v>
      </c>
      <c r="D98" s="3">
        <f>IF(Specifications!D100="unknown", "",IFERROR(Specifications!D$1*Specifications!D100/Specifications!D$2,""))</f>
        <v>0</v>
      </c>
      <c r="E98" s="3">
        <f>IF(Specifications!E100="unknown", "",IFERROR(Specifications!E$1*Specifications!E100/Specifications!E$2,""))</f>
        <v>0</v>
      </c>
      <c r="F98" s="3">
        <f>IF(Specifications!F100="unknown", "",IFERROR(Specifications!F$1*Specifications!F100/Specifications!F$2,""))</f>
        <v>0</v>
      </c>
      <c r="G98" s="3">
        <f>IF(Specifications!G100="unknown", "",IFERROR(Specifications!G$1*Specifications!G100/Specifications!G$2,""))</f>
        <v>0</v>
      </c>
      <c r="H98" s="3">
        <f>IF(Specifications!H100="unknown", "",IFERROR(Specifications!H$1*Specifications!H100/Specifications!H$2,""))</f>
        <v>0</v>
      </c>
      <c r="I98" s="3">
        <f>IF(Specifications!I100="unknown", "",IFERROR(Specifications!I$1*Specifications!I100/Specifications!I$2,""))</f>
        <v>0</v>
      </c>
      <c r="J98" s="3">
        <f>IF(Specifications!J100="unknown", "",IFERROR(Specifications!J$1*Specifications!J100/Specifications!J$2,""))</f>
        <v>0</v>
      </c>
      <c r="K98" s="3">
        <f>IF(Specifications!K100="unknown", "",IFERROR(Specifications!K$1*Specifications!K100/Specifications!K$2,""))</f>
        <v>0</v>
      </c>
      <c r="L98" s="3">
        <f>IF(Specifications!L100="unknown", "",IFERROR(Specifications!L$1*Specifications!L100/Specifications!L$2,""))</f>
        <v>0</v>
      </c>
      <c r="M98" s="3">
        <f>IF(Specifications!M100="unknown", "",IFERROR(Specifications!M$1*Specifications!M100/Specifications!M$2,""))</f>
        <v>0</v>
      </c>
      <c r="N98" s="3">
        <f>IF(Specifications!N100="unknown", "",IFERROR(Specifications!N$1*Specifications!N100/Specifications!N$2,""))</f>
        <v>0</v>
      </c>
      <c r="O98" s="3">
        <f>IF(Specifications!O100="unknown", "",IFERROR(Specifications!O$1*Specifications!O100/Specifications!O$2,""))</f>
        <v>0</v>
      </c>
      <c r="P98" s="3">
        <f>IF(Specifications!P100="unknown", "",IFERROR(Specifications!P$1*Specifications!P100/Specifications!P$2,""))</f>
        <v>0</v>
      </c>
      <c r="Q98" s="3">
        <f>IF(Specifications!Q100="unknown", "",IFERROR(Specifications!Q$1*Specifications!Q100/Specifications!Q$2,""))</f>
        <v>0</v>
      </c>
      <c r="R98" s="3">
        <f>IF(Specifications!R100="unknown", "",IFERROR(Specifications!R$1*Specifications!R100/Specifications!R$2,""))</f>
        <v>0</v>
      </c>
      <c r="S98" s="3">
        <f>IF(Specifications!S100="unknown", "",IFERROR(Specifications!S$1*Specifications!S100/Specifications!S$2,""))</f>
        <v>0</v>
      </c>
      <c r="T98" s="3">
        <f>IF(Specifications!T100="unknown", "",IFERROR(Specifications!T$1*Specifications!T100/Specifications!T$2,""))</f>
        <v>0</v>
      </c>
      <c r="U98" s="3">
        <f>IF(Specifications!U100="unknown", "",IFERROR(Specifications!U$1*Specifications!U100/Specifications!U$2,""))</f>
        <v>0</v>
      </c>
      <c r="V98" s="3">
        <f>IF(Specifications!V100="unknown", "",IFERROR(Specifications!V$1*Specifications!V100/Specifications!V$2,""))</f>
        <v>0</v>
      </c>
      <c r="W98" s="3">
        <f>IF(Specifications!W100="unknown", "",IFERROR(Specifications!W$1*Specifications!W100/Specifications!W$2,""))</f>
        <v>0</v>
      </c>
      <c r="X98" s="3" t="str">
        <f>IF(Specifications!X100="unknown", "",IFERROR(Specifications!X$1*Specifications!X100/Specifications!X$2,""))</f>
        <v/>
      </c>
      <c r="Y98" s="3" t="str">
        <f>IF(Specifications!Y100="unknown", "",IFERROR(Specifications!Y$1*Specifications!Y100/Specifications!Y$2,""))</f>
        <v/>
      </c>
      <c r="Z98" s="3" t="str">
        <f>IF(Specifications!Z100="unknown", "",IFERROR(Specifications!Z$1*Specifications!Z100/Specifications!Z$2,""))</f>
        <v/>
      </c>
    </row>
    <row r="99" ht="12.75" customHeight="1">
      <c r="A99" s="3" t="str">
        <f>Summary!A99</f>
        <v/>
      </c>
      <c r="B99" s="3">
        <f>IF(Specifications!B101="unknown", "",IFERROR(Specifications!B$1*Specifications!B101/Specifications!B$2,""))</f>
        <v>0</v>
      </c>
      <c r="C99" s="3">
        <f>IF(Specifications!C101="unknown", "",IFERROR(Specifications!C$1*Specifications!C101/Specifications!C$2,""))</f>
        <v>0</v>
      </c>
      <c r="D99" s="3">
        <f>IF(Specifications!D101="unknown", "",IFERROR(Specifications!D$1*Specifications!D101/Specifications!D$2,""))</f>
        <v>0</v>
      </c>
      <c r="E99" s="3">
        <f>IF(Specifications!E101="unknown", "",IFERROR(Specifications!E$1*Specifications!E101/Specifications!E$2,""))</f>
        <v>0</v>
      </c>
      <c r="F99" s="3">
        <f>IF(Specifications!F101="unknown", "",IFERROR(Specifications!F$1*Specifications!F101/Specifications!F$2,""))</f>
        <v>0</v>
      </c>
      <c r="G99" s="3">
        <f>IF(Specifications!G101="unknown", "",IFERROR(Specifications!G$1*Specifications!G101/Specifications!G$2,""))</f>
        <v>0</v>
      </c>
      <c r="H99" s="3">
        <f>IF(Specifications!H101="unknown", "",IFERROR(Specifications!H$1*Specifications!H101/Specifications!H$2,""))</f>
        <v>0</v>
      </c>
      <c r="I99" s="3">
        <f>IF(Specifications!I101="unknown", "",IFERROR(Specifications!I$1*Specifications!I101/Specifications!I$2,""))</f>
        <v>0</v>
      </c>
      <c r="J99" s="3">
        <f>IF(Specifications!J101="unknown", "",IFERROR(Specifications!J$1*Specifications!J101/Specifications!J$2,""))</f>
        <v>0</v>
      </c>
      <c r="K99" s="3">
        <f>IF(Specifications!K101="unknown", "",IFERROR(Specifications!K$1*Specifications!K101/Specifications!K$2,""))</f>
        <v>0</v>
      </c>
      <c r="L99" s="3">
        <f>IF(Specifications!L101="unknown", "",IFERROR(Specifications!L$1*Specifications!L101/Specifications!L$2,""))</f>
        <v>0</v>
      </c>
      <c r="M99" s="3">
        <f>IF(Specifications!M101="unknown", "",IFERROR(Specifications!M$1*Specifications!M101/Specifications!M$2,""))</f>
        <v>0</v>
      </c>
      <c r="N99" s="3">
        <f>IF(Specifications!N101="unknown", "",IFERROR(Specifications!N$1*Specifications!N101/Specifications!N$2,""))</f>
        <v>0</v>
      </c>
      <c r="O99" s="3">
        <f>IF(Specifications!O101="unknown", "",IFERROR(Specifications!O$1*Specifications!O101/Specifications!O$2,""))</f>
        <v>0</v>
      </c>
      <c r="P99" s="3">
        <f>IF(Specifications!P101="unknown", "",IFERROR(Specifications!P$1*Specifications!P101/Specifications!P$2,""))</f>
        <v>0</v>
      </c>
      <c r="Q99" s="3">
        <f>IF(Specifications!Q101="unknown", "",IFERROR(Specifications!Q$1*Specifications!Q101/Specifications!Q$2,""))</f>
        <v>0</v>
      </c>
      <c r="R99" s="3">
        <f>IF(Specifications!R101="unknown", "",IFERROR(Specifications!R$1*Specifications!R101/Specifications!R$2,""))</f>
        <v>0</v>
      </c>
      <c r="S99" s="3">
        <f>IF(Specifications!S101="unknown", "",IFERROR(Specifications!S$1*Specifications!S101/Specifications!S$2,""))</f>
        <v>0</v>
      </c>
      <c r="T99" s="3">
        <f>IF(Specifications!T101="unknown", "",IFERROR(Specifications!T$1*Specifications!T101/Specifications!T$2,""))</f>
        <v>0</v>
      </c>
      <c r="U99" s="3">
        <f>IF(Specifications!U101="unknown", "",IFERROR(Specifications!U$1*Specifications!U101/Specifications!U$2,""))</f>
        <v>0</v>
      </c>
      <c r="V99" s="3">
        <f>IF(Specifications!V101="unknown", "",IFERROR(Specifications!V$1*Specifications!V101/Specifications!V$2,""))</f>
        <v>0</v>
      </c>
      <c r="W99" s="3">
        <f>IF(Specifications!W101="unknown", "",IFERROR(Specifications!W$1*Specifications!W101/Specifications!W$2,""))</f>
        <v>0</v>
      </c>
      <c r="X99" s="3" t="str">
        <f>IF(Specifications!X101="unknown", "",IFERROR(Specifications!X$1*Specifications!X101/Specifications!X$2,""))</f>
        <v/>
      </c>
      <c r="Y99" s="3" t="str">
        <f>IF(Specifications!Y101="unknown", "",IFERROR(Specifications!Y$1*Specifications!Y101/Specifications!Y$2,""))</f>
        <v/>
      </c>
      <c r="Z99" s="3" t="str">
        <f>IF(Specifications!Z101="unknown", "",IFERROR(Specifications!Z$1*Specifications!Z101/Specifications!Z$2,""))</f>
        <v/>
      </c>
    </row>
    <row r="100" ht="12.75" customHeight="1">
      <c r="A100" s="3" t="str">
        <f>Summary!A100</f>
        <v/>
      </c>
      <c r="B100" s="3">
        <f>IF(Specifications!B102="unknown", "",IFERROR(Specifications!B$1*Specifications!B102/Specifications!B$2,""))</f>
        <v>0</v>
      </c>
      <c r="C100" s="3">
        <f>IF(Specifications!C102="unknown", "",IFERROR(Specifications!C$1*Specifications!C102/Specifications!C$2,""))</f>
        <v>0</v>
      </c>
      <c r="D100" s="3">
        <f>IF(Specifications!D102="unknown", "",IFERROR(Specifications!D$1*Specifications!D102/Specifications!D$2,""))</f>
        <v>0</v>
      </c>
      <c r="E100" s="3">
        <f>IF(Specifications!E102="unknown", "",IFERROR(Specifications!E$1*Specifications!E102/Specifications!E$2,""))</f>
        <v>0</v>
      </c>
      <c r="F100" s="3">
        <f>IF(Specifications!F102="unknown", "",IFERROR(Specifications!F$1*Specifications!F102/Specifications!F$2,""))</f>
        <v>0</v>
      </c>
      <c r="G100" s="3">
        <f>IF(Specifications!G102="unknown", "",IFERROR(Specifications!G$1*Specifications!G102/Specifications!G$2,""))</f>
        <v>0</v>
      </c>
      <c r="H100" s="3">
        <f>IF(Specifications!H102="unknown", "",IFERROR(Specifications!H$1*Specifications!H102/Specifications!H$2,""))</f>
        <v>0</v>
      </c>
      <c r="I100" s="3">
        <f>IF(Specifications!I102="unknown", "",IFERROR(Specifications!I$1*Specifications!I102/Specifications!I$2,""))</f>
        <v>0</v>
      </c>
      <c r="J100" s="3">
        <f>IF(Specifications!J102="unknown", "",IFERROR(Specifications!J$1*Specifications!J102/Specifications!J$2,""))</f>
        <v>0</v>
      </c>
      <c r="K100" s="3">
        <f>IF(Specifications!K102="unknown", "",IFERROR(Specifications!K$1*Specifications!K102/Specifications!K$2,""))</f>
        <v>0</v>
      </c>
      <c r="L100" s="3">
        <f>IF(Specifications!L102="unknown", "",IFERROR(Specifications!L$1*Specifications!L102/Specifications!L$2,""))</f>
        <v>0</v>
      </c>
      <c r="M100" s="3">
        <f>IF(Specifications!M102="unknown", "",IFERROR(Specifications!M$1*Specifications!M102/Specifications!M$2,""))</f>
        <v>0</v>
      </c>
      <c r="N100" s="3">
        <f>IF(Specifications!N102="unknown", "",IFERROR(Specifications!N$1*Specifications!N102/Specifications!N$2,""))</f>
        <v>0</v>
      </c>
      <c r="O100" s="3">
        <f>IF(Specifications!O102="unknown", "",IFERROR(Specifications!O$1*Specifications!O102/Specifications!O$2,""))</f>
        <v>0</v>
      </c>
      <c r="P100" s="3">
        <f>IF(Specifications!P102="unknown", "",IFERROR(Specifications!P$1*Specifications!P102/Specifications!P$2,""))</f>
        <v>0</v>
      </c>
      <c r="Q100" s="3">
        <f>IF(Specifications!Q102="unknown", "",IFERROR(Specifications!Q$1*Specifications!Q102/Specifications!Q$2,""))</f>
        <v>0</v>
      </c>
      <c r="R100" s="3">
        <f>IF(Specifications!R102="unknown", "",IFERROR(Specifications!R$1*Specifications!R102/Specifications!R$2,""))</f>
        <v>0</v>
      </c>
      <c r="S100" s="3">
        <f>IF(Specifications!S102="unknown", "",IFERROR(Specifications!S$1*Specifications!S102/Specifications!S$2,""))</f>
        <v>0</v>
      </c>
      <c r="T100" s="3">
        <f>IF(Specifications!T102="unknown", "",IFERROR(Specifications!T$1*Specifications!T102/Specifications!T$2,""))</f>
        <v>0</v>
      </c>
      <c r="U100" s="3">
        <f>IF(Specifications!U102="unknown", "",IFERROR(Specifications!U$1*Specifications!U102/Specifications!U$2,""))</f>
        <v>0</v>
      </c>
      <c r="V100" s="3">
        <f>IF(Specifications!V102="unknown", "",IFERROR(Specifications!V$1*Specifications!V102/Specifications!V$2,""))</f>
        <v>0</v>
      </c>
      <c r="W100" s="3">
        <f>IF(Specifications!W102="unknown", "",IFERROR(Specifications!W$1*Specifications!W102/Specifications!W$2,""))</f>
        <v>0</v>
      </c>
      <c r="X100" s="3" t="str">
        <f>IF(Specifications!X102="unknown", "",IFERROR(Specifications!X$1*Specifications!X102/Specifications!X$2,""))</f>
        <v/>
      </c>
      <c r="Y100" s="3" t="str">
        <f>IF(Specifications!Y102="unknown", "",IFERROR(Specifications!Y$1*Specifications!Y102/Specifications!Y$2,""))</f>
        <v/>
      </c>
      <c r="Z100" s="3" t="str">
        <f>IF(Specifications!Z102="unknown", "",IFERROR(Specifications!Z$1*Specifications!Z102/Specifications!Z$2,""))</f>
        <v/>
      </c>
    </row>
    <row r="101" ht="12.75" customHeight="1">
      <c r="A101" s="3" t="str">
        <f>Summary!A101</f>
        <v/>
      </c>
      <c r="B101" s="3">
        <f>IF(Specifications!B103="unknown", "",IFERROR(Specifications!B$1*Specifications!B103/Specifications!B$2,""))</f>
        <v>0</v>
      </c>
      <c r="C101" s="3">
        <f>IF(Specifications!C103="unknown", "",IFERROR(Specifications!C$1*Specifications!C103/Specifications!C$2,""))</f>
        <v>0</v>
      </c>
      <c r="D101" s="3">
        <f>IF(Specifications!D103="unknown", "",IFERROR(Specifications!D$1*Specifications!D103/Specifications!D$2,""))</f>
        <v>0</v>
      </c>
      <c r="E101" s="3">
        <f>IF(Specifications!E103="unknown", "",IFERROR(Specifications!E$1*Specifications!E103/Specifications!E$2,""))</f>
        <v>0</v>
      </c>
      <c r="F101" s="3">
        <f>IF(Specifications!F103="unknown", "",IFERROR(Specifications!F$1*Specifications!F103/Specifications!F$2,""))</f>
        <v>0</v>
      </c>
      <c r="G101" s="3">
        <f>IF(Specifications!G103="unknown", "",IFERROR(Specifications!G$1*Specifications!G103/Specifications!G$2,""))</f>
        <v>0</v>
      </c>
      <c r="H101" s="3">
        <f>IF(Specifications!H103="unknown", "",IFERROR(Specifications!H$1*Specifications!H103/Specifications!H$2,""))</f>
        <v>0</v>
      </c>
      <c r="I101" s="3">
        <f>IF(Specifications!I103="unknown", "",IFERROR(Specifications!I$1*Specifications!I103/Specifications!I$2,""))</f>
        <v>0</v>
      </c>
      <c r="J101" s="3">
        <f>IF(Specifications!J103="unknown", "",IFERROR(Specifications!J$1*Specifications!J103/Specifications!J$2,""))</f>
        <v>0</v>
      </c>
      <c r="K101" s="3">
        <f>IF(Specifications!K103="unknown", "",IFERROR(Specifications!K$1*Specifications!K103/Specifications!K$2,""))</f>
        <v>0</v>
      </c>
      <c r="L101" s="3">
        <f>IF(Specifications!L103="unknown", "",IFERROR(Specifications!L$1*Specifications!L103/Specifications!L$2,""))</f>
        <v>0</v>
      </c>
      <c r="M101" s="3">
        <f>IF(Specifications!M103="unknown", "",IFERROR(Specifications!M$1*Specifications!M103/Specifications!M$2,""))</f>
        <v>0</v>
      </c>
      <c r="N101" s="3">
        <f>IF(Specifications!N103="unknown", "",IFERROR(Specifications!N$1*Specifications!N103/Specifications!N$2,""))</f>
        <v>0</v>
      </c>
      <c r="O101" s="3">
        <f>IF(Specifications!O103="unknown", "",IFERROR(Specifications!O$1*Specifications!O103/Specifications!O$2,""))</f>
        <v>0</v>
      </c>
      <c r="P101" s="3">
        <f>IF(Specifications!P103="unknown", "",IFERROR(Specifications!P$1*Specifications!P103/Specifications!P$2,""))</f>
        <v>0</v>
      </c>
      <c r="Q101" s="3">
        <f>IF(Specifications!Q103="unknown", "",IFERROR(Specifications!Q$1*Specifications!Q103/Specifications!Q$2,""))</f>
        <v>0</v>
      </c>
      <c r="R101" s="3">
        <f>IF(Specifications!R103="unknown", "",IFERROR(Specifications!R$1*Specifications!R103/Specifications!R$2,""))</f>
        <v>0</v>
      </c>
      <c r="S101" s="3">
        <f>IF(Specifications!S103="unknown", "",IFERROR(Specifications!S$1*Specifications!S103/Specifications!S$2,""))</f>
        <v>0</v>
      </c>
      <c r="T101" s="3">
        <f>IF(Specifications!T103="unknown", "",IFERROR(Specifications!T$1*Specifications!T103/Specifications!T$2,""))</f>
        <v>0</v>
      </c>
      <c r="U101" s="3">
        <f>IF(Specifications!U103="unknown", "",IFERROR(Specifications!U$1*Specifications!U103/Specifications!U$2,""))</f>
        <v>0</v>
      </c>
      <c r="V101" s="3">
        <f>IF(Specifications!V103="unknown", "",IFERROR(Specifications!V$1*Specifications!V103/Specifications!V$2,""))</f>
        <v>0</v>
      </c>
      <c r="W101" s="3">
        <f>IF(Specifications!W103="unknown", "",IFERROR(Specifications!W$1*Specifications!W103/Specifications!W$2,""))</f>
        <v>0</v>
      </c>
      <c r="X101" s="3" t="str">
        <f>IF(Specifications!X103="unknown", "",IFERROR(Specifications!X$1*Specifications!X103/Specifications!X$2,""))</f>
        <v/>
      </c>
      <c r="Y101" s="3" t="str">
        <f>IF(Specifications!Y103="unknown", "",IFERROR(Specifications!Y$1*Specifications!Y103/Specifications!Y$2,""))</f>
        <v/>
      </c>
      <c r="Z101" s="3" t="str">
        <f>IF(Specifications!Z103="unknown", "",IFERROR(Specifications!Z$1*Specifications!Z103/Specifications!Z$2,""))</f>
        <v/>
      </c>
    </row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5" footer="0.0" header="0.0" left="0.7875" right="0.7875" top="0.7875"/>
  <pageSetup paperSize="9" orientation="portrait"/>
  <drawing r:id="rId1"/>
</worksheet>
</file>